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财政办\Desktop\2025年预算公开\部门预算\"/>
    </mc:Choice>
  </mc:AlternateContent>
  <xr:revisionPtr revIDLastSave="0" documentId="13_ncr:1_{E7D41BD9-5DA9-41FB-84B8-166474EC7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 财政拨款收支总表" sheetId="2" r:id="rId1"/>
    <sheet name="表2 一般公共预算支出" sheetId="3" r:id="rId2"/>
    <sheet name="表3 一般公共预算财政基本支出" sheetId="4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项目支出年度绩效目标表" sheetId="14" r:id="rId10"/>
    <sheet name="表11 部门整体目标表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H10" i="3"/>
</calcChain>
</file>

<file path=xl/sharedStrings.xml><?xml version="1.0" encoding="utf-8"?>
<sst xmlns="http://schemas.openxmlformats.org/spreadsheetml/2006/main" count="528" uniqueCount="355">
  <si>
    <r>
      <rPr>
        <sz val="10"/>
        <color rgb="FF000000"/>
        <rFont val="方正仿宋_GBK"/>
        <family val="4"/>
        <charset val="134"/>
      </rPr>
      <t> 20103</t>
    </r>
  </si>
  <si>
    <r>
      <rPr>
        <sz val="10"/>
        <color rgb="FF000000"/>
        <rFont val="方正仿宋_GBK"/>
        <family val="4"/>
        <charset val="134"/>
      </rPr>
      <t> 政府办公厅（室）及相关机构事务</t>
    </r>
  </si>
  <si>
    <r>
      <rPr>
        <sz val="10"/>
        <color rgb="FF000000"/>
        <rFont val="方正仿宋_GBK"/>
        <family val="4"/>
        <charset val="134"/>
      </rPr>
      <t>  2010301</t>
    </r>
  </si>
  <si>
    <r>
      <rPr>
        <sz val="10"/>
        <color rgb="FF000000"/>
        <rFont val="方正仿宋_GBK"/>
        <family val="4"/>
        <charset val="134"/>
      </rPr>
      <t>  行政运行</t>
    </r>
  </si>
  <si>
    <r>
      <rPr>
        <sz val="10"/>
        <color rgb="FF000000"/>
        <rFont val="方正仿宋_GBK"/>
        <family val="4"/>
        <charset val="134"/>
      </rPr>
      <t>  2010302</t>
    </r>
  </si>
  <si>
    <r>
      <rPr>
        <sz val="10"/>
        <color rgb="FF000000"/>
        <rFont val="方正仿宋_GBK"/>
        <family val="4"/>
        <charset val="134"/>
      </rPr>
      <t>  一般行政管理事务</t>
    </r>
  </si>
  <si>
    <r>
      <rPr>
        <sz val="10"/>
        <color rgb="FF000000"/>
        <rFont val="方正仿宋_GBK"/>
        <family val="4"/>
        <charset val="134"/>
      </rPr>
      <t> 20131</t>
    </r>
  </si>
  <si>
    <r>
      <rPr>
        <sz val="10"/>
        <color rgb="FF000000"/>
        <rFont val="方正仿宋_GBK"/>
        <family val="4"/>
        <charset val="134"/>
      </rPr>
      <t> 党委办公厅（室）及相关机构事务</t>
    </r>
  </si>
  <si>
    <r>
      <rPr>
        <sz val="10"/>
        <color rgb="FF000000"/>
        <rFont val="方正仿宋_GBK"/>
        <family val="4"/>
        <charset val="134"/>
      </rPr>
      <t>  2013101</t>
    </r>
  </si>
  <si>
    <r>
      <rPr>
        <sz val="10"/>
        <color rgb="FF000000"/>
        <rFont val="方正仿宋_GBK"/>
        <family val="4"/>
        <charset val="134"/>
      </rPr>
      <t>  2013102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</si>
  <si>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</si>
  <si>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</si>
  <si>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2080501</t>
    </r>
  </si>
  <si>
    <r>
      <rPr>
        <sz val="10"/>
        <color rgb="FF000000"/>
        <rFont val="方正仿宋_GBK"/>
        <family val="4"/>
        <charset val="134"/>
      </rPr>
      <t>  行政单位离退休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</si>
  <si>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</si>
  <si>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</si>
  <si>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</si>
  <si>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</si>
  <si>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</si>
  <si>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</si>
  <si>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</si>
  <si>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</si>
  <si>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2101101</t>
    </r>
  </si>
  <si>
    <r>
      <rPr>
        <sz val="10"/>
        <color rgb="FF000000"/>
        <rFont val="方正仿宋_GBK"/>
        <family val="4"/>
        <charset val="134"/>
      </rPr>
      <t>  行政单位医疗</t>
    </r>
  </si>
  <si>
    <r>
      <rPr>
        <sz val="10"/>
        <color rgb="FF000000"/>
        <rFont val="方正仿宋_GBK"/>
        <family val="4"/>
        <charset val="134"/>
      </rPr>
      <t> 21301</t>
    </r>
  </si>
  <si>
    <r>
      <rPr>
        <sz val="10"/>
        <color rgb="FF000000"/>
        <rFont val="方正仿宋_GBK"/>
        <family val="4"/>
        <charset val="134"/>
      </rPr>
      <t> 农业农村</t>
    </r>
  </si>
  <si>
    <r>
      <rPr>
        <sz val="10"/>
        <color rgb="FF000000"/>
        <rFont val="方正仿宋_GBK"/>
        <family val="4"/>
        <charset val="134"/>
      </rPr>
      <t>  2130122</t>
    </r>
  </si>
  <si>
    <r>
      <rPr>
        <sz val="10"/>
        <color rgb="FF000000"/>
        <rFont val="方正仿宋_GBK"/>
        <family val="4"/>
        <charset val="134"/>
      </rPr>
      <t>  农业生产发展</t>
    </r>
  </si>
  <si>
    <r>
      <rPr>
        <sz val="10"/>
        <color rgb="FF000000"/>
        <rFont val="方正仿宋_GBK"/>
        <family val="4"/>
        <charset val="134"/>
      </rPr>
      <t>  2130126</t>
    </r>
  </si>
  <si>
    <r>
      <rPr>
        <sz val="10"/>
        <color rgb="FF000000"/>
        <rFont val="方正仿宋_GBK"/>
        <family val="4"/>
        <charset val="134"/>
      </rPr>
      <t>  农村社会事业</t>
    </r>
  </si>
  <si>
    <r>
      <rPr>
        <sz val="10"/>
        <color rgb="FF000000"/>
        <rFont val="方正仿宋_GBK"/>
        <family val="4"/>
        <charset val="134"/>
      </rPr>
      <t>  2130152</t>
    </r>
  </si>
  <si>
    <r>
      <rPr>
        <sz val="10"/>
        <color rgb="FF000000"/>
        <rFont val="方正仿宋_GBK"/>
        <family val="4"/>
        <charset val="134"/>
      </rPr>
      <t>  对高校毕业生到基层任职补助</t>
    </r>
  </si>
  <si>
    <r>
      <rPr>
        <sz val="10"/>
        <color rgb="FF000000"/>
        <rFont val="方正仿宋_GBK"/>
        <family val="4"/>
        <charset val="134"/>
      </rPr>
      <t> 21305</t>
    </r>
  </si>
  <si>
    <r>
      <rPr>
        <sz val="10"/>
        <color rgb="FF000000"/>
        <rFont val="方正仿宋_GBK"/>
        <family val="4"/>
        <charset val="134"/>
      </rPr>
      <t> 巩固脱贫攻坚成果衔接乡村振兴</t>
    </r>
  </si>
  <si>
    <r>
      <rPr>
        <sz val="10"/>
        <color rgb="FF000000"/>
        <rFont val="方正仿宋_GBK"/>
        <family val="4"/>
        <charset val="134"/>
      </rPr>
      <t>  2130504</t>
    </r>
  </si>
  <si>
    <r>
      <rPr>
        <sz val="10"/>
        <color rgb="FF000000"/>
        <rFont val="方正仿宋_GBK"/>
        <family val="4"/>
        <charset val="134"/>
      </rPr>
      <t>  农村基础设施建设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</si>
  <si>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</si>
  <si>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</si>
  <si>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</si>
  <si>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</si>
  <si>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</si>
  <si>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</si>
  <si>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</si>
  <si>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</si>
  <si>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</si>
  <si>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</si>
  <si>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</si>
  <si>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</si>
  <si>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</si>
  <si>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</si>
  <si>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</si>
  <si>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</si>
  <si>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</si>
  <si>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</si>
  <si>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</si>
  <si>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</si>
  <si>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</si>
  <si>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</si>
  <si>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</si>
  <si>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</si>
  <si>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</si>
  <si>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</si>
  <si>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</si>
  <si>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</si>
  <si>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</si>
  <si>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</si>
  <si>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</si>
  <si>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</si>
  <si>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</si>
  <si>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</si>
  <si>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30213</t>
    </r>
  </si>
  <si>
    <r>
      <rPr>
        <sz val="10"/>
        <color rgb="FF000000"/>
        <rFont val="方正仿宋_GBK"/>
        <family val="4"/>
        <charset val="134"/>
      </rPr>
      <t> 维修（护）费</t>
    </r>
  </si>
  <si>
    <r>
      <rPr>
        <sz val="10"/>
        <color rgb="FF000000"/>
        <rFont val="方正仿宋_GBK"/>
        <family val="4"/>
        <charset val="134"/>
      </rPr>
      <t> 30215</t>
    </r>
  </si>
  <si>
    <r>
      <rPr>
        <sz val="10"/>
        <color rgb="FF000000"/>
        <rFont val="方正仿宋_GBK"/>
        <family val="4"/>
        <charset val="134"/>
      </rPr>
      <t> 会议费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</si>
  <si>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</si>
  <si>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</si>
  <si>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</si>
  <si>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</si>
  <si>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</si>
  <si>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</si>
  <si>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</si>
  <si>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</si>
  <si>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</si>
  <si>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</si>
  <si>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</si>
  <si>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</si>
  <si>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</si>
  <si>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</si>
  <si>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30301</t>
    </r>
  </si>
  <si>
    <r>
      <rPr>
        <sz val="10"/>
        <color rgb="FF000000"/>
        <rFont val="方正仿宋_GBK"/>
        <family val="4"/>
        <charset val="134"/>
      </rPr>
      <t> 离休费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</si>
  <si>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</si>
  <si>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</si>
  <si>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</si>
  <si>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</si>
  <si>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12"/>
        <color rgb="FF000000"/>
        <rFont val="方正仿宋_GBK"/>
        <family val="4"/>
        <charset val="134"/>
      </rPr>
      <t> 20103</t>
    </r>
  </si>
  <si>
    <r>
      <rPr>
        <sz val="12"/>
        <color rgb="FF000000"/>
        <rFont val="方正仿宋_GBK"/>
        <family val="4"/>
        <charset val="134"/>
      </rPr>
      <t> 政府办公厅（室）及相关机构事务</t>
    </r>
  </si>
  <si>
    <r>
      <rPr>
        <sz val="12"/>
        <color rgb="FF000000"/>
        <rFont val="方正仿宋_GBK"/>
        <family val="4"/>
        <charset val="134"/>
      </rPr>
      <t>  2010301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</si>
  <si>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</si>
  <si>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2010302</t>
    </r>
  </si>
  <si>
    <r>
      <rPr>
        <sz val="12"/>
        <color rgb="FF000000"/>
        <rFont val="方正仿宋_GBK"/>
        <family val="4"/>
        <charset val="134"/>
      </rPr>
      <t>  一般行政管理事务</t>
    </r>
  </si>
  <si>
    <r>
      <rPr>
        <sz val="12"/>
        <color rgb="FF000000"/>
        <rFont val="方正仿宋_GBK"/>
        <family val="4"/>
        <charset val="134"/>
      </rPr>
      <t> 20131</t>
    </r>
  </si>
  <si>
    <r>
      <rPr>
        <sz val="12"/>
        <color rgb="FF000000"/>
        <rFont val="方正仿宋_GBK"/>
        <family val="4"/>
        <charset val="134"/>
      </rPr>
      <t> 党委办公厅（室）及相关机构事务</t>
    </r>
  </si>
  <si>
    <r>
      <rPr>
        <sz val="12"/>
        <color rgb="FF000000"/>
        <rFont val="方正仿宋_GBK"/>
        <family val="4"/>
        <charset val="134"/>
      </rPr>
      <t>  2013101</t>
    </r>
  </si>
  <si>
    <r>
      <rPr>
        <sz val="12"/>
        <color rgb="FF000000"/>
        <rFont val="方正仿宋_GBK"/>
        <family val="4"/>
        <charset val="134"/>
      </rPr>
      <t>  2013102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</si>
  <si>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</si>
  <si>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</si>
  <si>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2080501</t>
    </r>
  </si>
  <si>
    <r>
      <rPr>
        <sz val="12"/>
        <color rgb="FF000000"/>
        <rFont val="方正仿宋_GBK"/>
        <family val="4"/>
        <charset val="134"/>
      </rPr>
      <t>  行政单位离退休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</si>
  <si>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</si>
  <si>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</si>
  <si>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</si>
  <si>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</si>
  <si>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</si>
  <si>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</si>
  <si>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</si>
  <si>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</si>
  <si>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</si>
  <si>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</si>
  <si>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</si>
  <si>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</si>
  <si>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</si>
  <si>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</si>
  <si>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2130126</t>
    </r>
  </si>
  <si>
    <r>
      <rPr>
        <sz val="12"/>
        <color rgb="FF000000"/>
        <rFont val="方正仿宋_GBK"/>
        <family val="4"/>
        <charset val="134"/>
      </rPr>
      <t>  农村社会事业</t>
    </r>
  </si>
  <si>
    <r>
      <rPr>
        <sz val="12"/>
        <color rgb="FF000000"/>
        <rFont val="方正仿宋_GBK"/>
        <family val="4"/>
        <charset val="134"/>
      </rPr>
      <t>  2130152</t>
    </r>
  </si>
  <si>
    <r>
      <rPr>
        <sz val="12"/>
        <color rgb="FF000000"/>
        <rFont val="方正仿宋_GBK"/>
        <family val="4"/>
        <charset val="134"/>
      </rPr>
      <t>  对高校毕业生到基层任职补助</t>
    </r>
  </si>
  <si>
    <r>
      <rPr>
        <sz val="12"/>
        <color rgb="FF000000"/>
        <rFont val="方正仿宋_GBK"/>
        <family val="4"/>
        <charset val="134"/>
      </rPr>
      <t> 21305</t>
    </r>
  </si>
  <si>
    <r>
      <rPr>
        <sz val="12"/>
        <color rgb="FF000000"/>
        <rFont val="方正仿宋_GBK"/>
        <family val="4"/>
        <charset val="134"/>
      </rPr>
      <t> 巩固脱贫攻坚成果衔接乡村振兴</t>
    </r>
  </si>
  <si>
    <r>
      <rPr>
        <sz val="12"/>
        <color rgb="FF000000"/>
        <rFont val="方正仿宋_GBK"/>
        <family val="4"/>
        <charset val="134"/>
      </rPr>
      <t>  2130504</t>
    </r>
  </si>
  <si>
    <r>
      <rPr>
        <sz val="12"/>
        <color rgb="FF000000"/>
        <rFont val="方正仿宋_GBK"/>
        <family val="4"/>
        <charset val="134"/>
      </rPr>
      <t>  农村基础设施建设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</si>
  <si>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</si>
  <si>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</si>
  <si>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</si>
  <si>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</si>
  <si>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20103</t>
    </r>
  </si>
  <si>
    <r>
      <rPr>
        <sz val="9"/>
        <color rgb="FF000000"/>
        <rFont val="方正仿宋_GBK"/>
        <family val="4"/>
        <charset val="134"/>
      </rPr>
      <t> 政府办公厅（室）及相关机构事务</t>
    </r>
  </si>
  <si>
    <r>
      <rPr>
        <sz val="9"/>
        <color rgb="FF000000"/>
        <rFont val="方正仿宋_GBK"/>
        <family val="4"/>
        <charset val="134"/>
      </rPr>
      <t>  2010301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</si>
  <si>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</si>
  <si>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 2010302</t>
    </r>
  </si>
  <si>
    <r>
      <rPr>
        <sz val="9"/>
        <color rgb="FF000000"/>
        <rFont val="方正仿宋_GBK"/>
        <family val="4"/>
        <charset val="134"/>
      </rPr>
      <t>  一般行政管理事务</t>
    </r>
  </si>
  <si>
    <r>
      <rPr>
        <sz val="9"/>
        <color rgb="FF000000"/>
        <rFont val="方正仿宋_GBK"/>
        <family val="4"/>
        <charset val="134"/>
      </rPr>
      <t> 20131</t>
    </r>
  </si>
  <si>
    <r>
      <rPr>
        <sz val="9"/>
        <color rgb="FF000000"/>
        <rFont val="方正仿宋_GBK"/>
        <family val="4"/>
        <charset val="134"/>
      </rPr>
      <t> 党委办公厅（室）及相关机构事务</t>
    </r>
  </si>
  <si>
    <r>
      <rPr>
        <sz val="9"/>
        <color rgb="FF000000"/>
        <rFont val="方正仿宋_GBK"/>
        <family val="4"/>
        <charset val="134"/>
      </rPr>
      <t>  2013101</t>
    </r>
  </si>
  <si>
    <r>
      <rPr>
        <sz val="9"/>
        <color rgb="FF000000"/>
        <rFont val="方正仿宋_GBK"/>
        <family val="4"/>
        <charset val="134"/>
      </rPr>
      <t>  2013102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</si>
  <si>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</si>
  <si>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</si>
  <si>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2080501</t>
    </r>
  </si>
  <si>
    <r>
      <rPr>
        <sz val="9"/>
        <color rgb="FF000000"/>
        <rFont val="方正仿宋_GBK"/>
        <family val="4"/>
        <charset val="134"/>
      </rPr>
      <t>  行政单位离退休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</si>
  <si>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</si>
  <si>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</si>
  <si>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</si>
  <si>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</si>
  <si>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</si>
  <si>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</si>
  <si>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</si>
  <si>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</si>
  <si>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</si>
  <si>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</si>
  <si>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</si>
  <si>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</si>
  <si>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</si>
  <si>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</si>
  <si>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2130126</t>
    </r>
  </si>
  <si>
    <r>
      <rPr>
        <sz val="9"/>
        <color rgb="FF000000"/>
        <rFont val="方正仿宋_GBK"/>
        <family val="4"/>
        <charset val="134"/>
      </rPr>
      <t>  农村社会事业</t>
    </r>
  </si>
  <si>
    <r>
      <rPr>
        <sz val="9"/>
        <color rgb="FF000000"/>
        <rFont val="方正仿宋_GBK"/>
        <family val="4"/>
        <charset val="134"/>
      </rPr>
      <t>  2130152</t>
    </r>
  </si>
  <si>
    <r>
      <rPr>
        <sz val="9"/>
        <color rgb="FF000000"/>
        <rFont val="方正仿宋_GBK"/>
        <family val="4"/>
        <charset val="134"/>
      </rPr>
      <t>  对高校毕业生到基层任职补助</t>
    </r>
  </si>
  <si>
    <r>
      <rPr>
        <sz val="9"/>
        <color rgb="FF000000"/>
        <rFont val="方正仿宋_GBK"/>
        <family val="4"/>
        <charset val="134"/>
      </rPr>
      <t> 21305</t>
    </r>
  </si>
  <si>
    <r>
      <rPr>
        <sz val="9"/>
        <color rgb="FF000000"/>
        <rFont val="方正仿宋_GBK"/>
        <family val="4"/>
        <charset val="134"/>
      </rPr>
      <t> 巩固脱贫攻坚成果衔接乡村振兴</t>
    </r>
  </si>
  <si>
    <r>
      <rPr>
        <sz val="9"/>
        <color rgb="FF000000"/>
        <rFont val="方正仿宋_GBK"/>
        <family val="4"/>
        <charset val="134"/>
      </rPr>
      <t>  2130504</t>
    </r>
  </si>
  <si>
    <r>
      <rPr>
        <sz val="9"/>
        <color rgb="FF000000"/>
        <rFont val="方正仿宋_GBK"/>
        <family val="4"/>
        <charset val="134"/>
      </rPr>
      <t>  农村基础设施建设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</si>
  <si>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</si>
  <si>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</si>
  <si>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</si>
  <si>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</si>
  <si>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</si>
  <si>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</si>
  <si>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</si>
  <si>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</si>
  <si>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</si>
  <si>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</si>
  <si>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</si>
  <si>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</si>
  <si>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</si>
  <si>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</si>
  <si>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</si>
  <si>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</si>
  <si>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</si>
  <si>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</si>
  <si>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</si>
  <si>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</si>
  <si>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</si>
  <si>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</si>
  <si>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</si>
  <si>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</si>
  <si>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</si>
  <si>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</si>
  <si>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</si>
  <si>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</si>
  <si>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</si>
  <si>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</si>
  <si>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</si>
  <si>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</si>
  <si>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</si>
  <si>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</si>
  <si>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</si>
  <si>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</si>
  <si>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</si>
  <si>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</si>
  <si>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</si>
  <si>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</si>
  <si>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</si>
  <si>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</si>
  <si>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208</t>
  </si>
  <si>
    <t>210</t>
  </si>
  <si>
    <t>213</t>
  </si>
  <si>
    <t>221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</si>
  <si>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</si>
  <si>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</si>
  <si>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</si>
  <si>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</si>
  <si>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</si>
  <si>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</si>
  <si>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</si>
  <si>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</si>
  <si>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</si>
  <si>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</si>
  <si>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</si>
  <si>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</si>
  <si>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</si>
  <si>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</si>
  <si>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</si>
  <si>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</si>
  <si>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</si>
  <si>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</si>
  <si>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</si>
  <si>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</si>
  <si>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</si>
  <si>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</si>
  <si>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</si>
  <si>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</si>
  <si>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</si>
  <si>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</si>
  <si>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</si>
  <si>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</si>
  <si>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</si>
  <si>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</si>
  <si>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</si>
  <si>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</si>
  <si>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</si>
  <si>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</si>
  <si>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</si>
  <si>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</si>
  <si>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</si>
  <si>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</si>
  <si>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</si>
  <si>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</si>
  <si>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</si>
  <si>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</si>
  <si>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</si>
  <si>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</si>
  <si>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</si>
  <si>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</si>
  <si>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</si>
  <si>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</si>
  <si>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</si>
  <si>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</si>
  <si>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</si>
  <si>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</si>
  <si>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</si>
  <si>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绩效指标</t>
  </si>
  <si>
    <t>一级指标</t>
  </si>
  <si>
    <t>二级指标</t>
  </si>
  <si>
    <t>指标权重</t>
  </si>
  <si>
    <t>计量单位</t>
  </si>
  <si>
    <t>指标性质</t>
  </si>
  <si>
    <t>指标值</t>
  </si>
  <si>
    <t>是否核心指标</t>
  </si>
  <si>
    <t>表十一</t>
  </si>
  <si>
    <t>编制单位：</t>
  </si>
  <si>
    <t>业务主管部门</t>
  </si>
  <si>
    <t>立项依据</t>
  </si>
  <si>
    <t>当年绩效目标</t>
  </si>
  <si>
    <t>表十三</t>
  </si>
  <si>
    <t>2025年项目支出绩效目标表</t>
  </si>
  <si>
    <t>912001-重庆市涪陵区龙潭镇人民政府（本级）</t>
  </si>
  <si>
    <t>项目名称</t>
  </si>
  <si>
    <t>重庆市涪陵区龙潭镇人民政府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</si>
  <si>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</si>
  <si>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</si>
  <si>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</si>
  <si>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</si>
  <si>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</si>
  <si>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</si>
  <si>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 xml:space="preserve">三级指标 </t>
  </si>
  <si>
    <t>效益指标</t>
  </si>
  <si>
    <t>社会效益指标</t>
  </si>
  <si>
    <t>30</t>
  </si>
  <si>
    <t>%</t>
  </si>
  <si>
    <t>＝</t>
  </si>
  <si>
    <t>100</t>
  </si>
  <si>
    <t>否</t>
  </si>
  <si>
    <t>产出指标</t>
  </si>
  <si>
    <t>数量指标</t>
  </si>
  <si>
    <t>50</t>
  </si>
  <si>
    <t>人</t>
  </si>
  <si>
    <t>是</t>
  </si>
  <si>
    <t>质量指标</t>
  </si>
  <si>
    <t>生活补助按期发放准确率</t>
  </si>
  <si>
    <t>10</t>
  </si>
  <si>
    <t>50010222T000000158431-党龄40年以上老党员生活补助</t>
  </si>
  <si>
    <t>按照区委办公室《关于印发&lt;重庆市涪陵区老党员生活补贴实施办法（暂行）的通知&gt;的通知》（涪陵委办发[2010]26号）、区委组织部相关文件精神，对全区各乡镇（街道）党（工）委符合发放生活补贴的党龄40年以上老党员进行补贴。</t>
  </si>
  <si>
    <t>保障党龄40年以上老党员基本生活。</t>
  </si>
  <si>
    <t>老党员对补贴政策知晓率</t>
  </si>
  <si>
    <t>每年发放人数</t>
  </si>
  <si>
    <t>314</t>
  </si>
  <si>
    <t>50010223T000003190738-本土人才社保缴费</t>
  </si>
  <si>
    <t>保障本土人才社保按时缴纳。</t>
  </si>
  <si>
    <t>社保参保人数</t>
  </si>
  <si>
    <t>20</t>
  </si>
  <si>
    <t>本土人对社保政策的知晓率</t>
  </si>
  <si>
    <t>社保参保率</t>
  </si>
  <si>
    <t>≥</t>
  </si>
  <si>
    <t>2025年部门整体支出绩效目标表</t>
    <phoneticPr fontId="28" type="noConversion"/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</si>
  <si>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</si>
  <si>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</si>
  <si>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</si>
  <si>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</si>
  <si>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</si>
  <si>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</si>
  <si>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</si>
  <si>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单位资金</t>
  </si>
  <si>
    <t>部门整体绩效情况</t>
  </si>
  <si>
    <t>整体绩效目标</t>
  </si>
  <si>
    <t>在区委、区政府坚强领导下，按照镇党委、政府的部署和镇人代会会议确定的全年工作目标，守住“三保”底线，重点在乡村振兴、产业发展、基础设施、民生保障、平安稳定上狠下功夫，全面提升人民群众获得感、幸福感、安全感。</t>
    <phoneticPr fontId="28" type="noConversion"/>
  </si>
  <si>
    <t>年度绩效指标</t>
  </si>
  <si>
    <t xml:space="preserve"> 三级指标</t>
  </si>
  <si>
    <t>度量单位</t>
  </si>
  <si>
    <t>权重（%）</t>
  </si>
  <si>
    <t>“三公”经费较上年减少率</t>
  </si>
  <si>
    <t/>
  </si>
  <si>
    <t>2</t>
  </si>
  <si>
    <t>安全事故发生次数</t>
  </si>
  <si>
    <t>≤</t>
  </si>
  <si>
    <t>5</t>
  </si>
  <si>
    <t>次/年</t>
  </si>
  <si>
    <t>预算资金执行率</t>
  </si>
  <si>
    <t>90</t>
  </si>
  <si>
    <t>质量指标</t>
    <phoneticPr fontId="28" type="noConversion"/>
  </si>
  <si>
    <t>区委、区政府工作部署落实完成率</t>
  </si>
  <si>
    <t>效益指标</t>
    <phoneticPr fontId="28" type="noConversion"/>
  </si>
  <si>
    <t>社会效益</t>
    <phoneticPr fontId="28" type="noConversion"/>
  </si>
  <si>
    <t>“三保”保障率</t>
    <phoneticPr fontId="28" type="noConversion"/>
  </si>
  <si>
    <t>是</t>
    <phoneticPr fontId="28" type="noConversion"/>
  </si>
  <si>
    <t>其他说明</t>
  </si>
  <si>
    <t>912001-重庆市涪陵区龙潭镇人民政府（本级）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</si>
</sst>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31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charset val="1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9" fillId="0" borderId="1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4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>
      <alignment vertical="center"/>
    </xf>
    <xf numFmtId="4" fontId="23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6" fillId="2" borderId="1" xfId="1" applyFont="1" applyFill="1" applyAlignment="1">
      <alignment vertical="center" wrapText="1"/>
    </xf>
    <xf numFmtId="0" fontId="0" fillId="2" borderId="1" xfId="1" applyFont="1" applyFill="1">
      <alignment vertical="center"/>
    </xf>
    <xf numFmtId="0" fontId="30" fillId="2" borderId="1" xfId="1" applyFont="1" applyFill="1" applyAlignment="1">
      <alignment vertical="center" wrapText="1"/>
    </xf>
    <xf numFmtId="0" fontId="30" fillId="2" borderId="1" xfId="1" applyFont="1" applyFill="1" applyAlignment="1">
      <alignment horizontal="right" vertical="center" wrapText="1"/>
    </xf>
    <xf numFmtId="0" fontId="30" fillId="2" borderId="2" xfId="1" applyFont="1" applyFill="1" applyBorder="1" applyAlignment="1">
      <alignment horizontal="center" vertical="center" wrapText="1"/>
    </xf>
    <xf numFmtId="0" fontId="30" fillId="2" borderId="2" xfId="1" applyFont="1" applyFill="1" applyBorder="1" applyAlignment="1">
      <alignment horizontal="left" vertical="center" wrapText="1"/>
    </xf>
    <xf numFmtId="4" fontId="30" fillId="2" borderId="2" xfId="1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2" borderId="5" xfId="1" applyFont="1" applyFill="1" applyBorder="1" applyAlignment="1">
      <alignment horizontal="left" vertical="center" wrapText="1"/>
    </xf>
    <xf numFmtId="0" fontId="30" fillId="2" borderId="6" xfId="1" applyFont="1" applyFill="1" applyBorder="1" applyAlignment="1">
      <alignment horizontal="left" vertical="center" wrapText="1"/>
    </xf>
    <xf numFmtId="0" fontId="30" fillId="2" borderId="2" xfId="1" applyFont="1" applyFill="1" applyBorder="1" applyAlignment="1">
      <alignment horizontal="left" vertical="center" wrapText="1"/>
    </xf>
    <xf numFmtId="0" fontId="30" fillId="2" borderId="3" xfId="1" applyFont="1" applyFill="1" applyBorder="1" applyAlignment="1">
      <alignment horizontal="center" vertical="center" textRotation="255" wrapText="1"/>
    </xf>
    <xf numFmtId="0" fontId="30" fillId="2" borderId="4" xfId="1" applyFont="1" applyFill="1" applyBorder="1" applyAlignment="1">
      <alignment horizontal="center" vertical="center" textRotation="255" wrapText="1"/>
    </xf>
    <xf numFmtId="0" fontId="30" fillId="2" borderId="7" xfId="1" applyFont="1" applyFill="1" applyBorder="1" applyAlignment="1">
      <alignment horizontal="center" vertical="center" textRotation="255" wrapText="1"/>
    </xf>
    <xf numFmtId="0" fontId="30" fillId="2" borderId="2" xfId="1" applyFont="1" applyFill="1" applyBorder="1" applyAlignment="1">
      <alignment horizontal="center" vertical="center" wrapText="1"/>
    </xf>
    <xf numFmtId="0" fontId="26" fillId="2" borderId="1" xfId="1" applyFont="1" applyFill="1" applyAlignment="1">
      <alignment vertical="center" wrapText="1"/>
    </xf>
    <xf numFmtId="0" fontId="30" fillId="2" borderId="3" xfId="1" applyFont="1" applyFill="1" applyBorder="1" applyAlignment="1">
      <alignment horizontal="center" vertical="center" wrapText="1"/>
    </xf>
    <xf numFmtId="0" fontId="30" fillId="2" borderId="4" xfId="1" applyFont="1" applyFill="1" applyBorder="1" applyAlignment="1">
      <alignment horizontal="center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30" fillId="2" borderId="3" xfId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horizontal="left" vertical="center" wrapText="1"/>
    </xf>
    <xf numFmtId="0" fontId="30" fillId="2" borderId="7" xfId="1" applyFont="1" applyFill="1" applyBorder="1" applyAlignment="1">
      <alignment horizontal="left" vertical="center" wrapText="1"/>
    </xf>
    <xf numFmtId="0" fontId="27" fillId="2" borderId="1" xfId="1" applyFont="1" applyFill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E12" sqref="E12"/>
    </sheetView>
  </sheetViews>
  <sheetFormatPr defaultColWidth="10" defaultRowHeight="14.25"/>
  <cols>
    <col min="1" max="1" width="0.25" customWidth="1"/>
    <col min="2" max="2" width="23.625" customWidth="1"/>
    <col min="3" max="3" width="16.375" customWidth="1"/>
    <col min="4" max="4" width="25.75" customWidth="1"/>
    <col min="5" max="5" width="17.125" customWidth="1"/>
    <col min="6" max="6" width="16.25" customWidth="1"/>
    <col min="7" max="7" width="20.5" customWidth="1"/>
    <col min="8" max="8" width="21.5" customWidth="1"/>
    <col min="9" max="11" width="9.75" customWidth="1"/>
  </cols>
  <sheetData>
    <row r="1" spans="1:8" ht="16.350000000000001" customHeight="1">
      <c r="A1" s="1"/>
      <c r="B1" s="2" t="s">
        <v>174</v>
      </c>
    </row>
    <row r="2" spans="1:8" ht="16.350000000000001" customHeight="1"/>
    <row r="3" spans="1:8" ht="40.5" customHeight="1">
      <c r="B3" s="55" t="s">
        <v>175</v>
      </c>
      <c r="C3" s="55"/>
      <c r="D3" s="55"/>
      <c r="E3" s="55"/>
      <c r="F3" s="55"/>
      <c r="G3" s="55"/>
      <c r="H3" s="55"/>
    </row>
    <row r="4" spans="1:8" ht="23.25" customHeight="1">
      <c r="H4" s="3" t="s">
        <v>176</v>
      </c>
    </row>
    <row r="5" spans="1:8" ht="43.15" customHeight="1">
      <c r="B5" s="56" t="s">
        <v>177</v>
      </c>
      <c r="C5" s="56"/>
      <c r="D5" s="56" t="s">
        <v>178</v>
      </c>
      <c r="E5" s="56"/>
      <c r="F5" s="56"/>
      <c r="G5" s="56"/>
      <c r="H5" s="56"/>
    </row>
    <row r="6" spans="1:8" ht="43.15" customHeight="1">
      <c r="B6" s="5" t="s">
        <v>179</v>
      </c>
      <c r="C6" s="5" t="s">
        <v>180</v>
      </c>
      <c r="D6" s="5" t="s">
        <v>179</v>
      </c>
      <c r="E6" s="5" t="s">
        <v>181</v>
      </c>
      <c r="F6" s="4" t="s">
        <v>182</v>
      </c>
      <c r="G6" s="4" t="s">
        <v>183</v>
      </c>
      <c r="H6" s="4" t="s">
        <v>184</v>
      </c>
    </row>
    <row r="7" spans="1:8" ht="24.2" customHeight="1">
      <c r="B7" s="6" t="s">
        <v>185</v>
      </c>
      <c r="C7" s="7">
        <v>1614.5499999999997</v>
      </c>
      <c r="D7" s="6" t="s">
        <v>186</v>
      </c>
      <c r="E7" s="7">
        <v>1614.5499999999997</v>
      </c>
      <c r="F7" s="7">
        <v>1614.5499999999997</v>
      </c>
      <c r="G7" s="7"/>
      <c r="H7" s="7"/>
    </row>
    <row r="8" spans="1:8" ht="23.25" customHeight="1">
      <c r="B8" s="8" t="s">
        <v>187</v>
      </c>
      <c r="C8" s="9">
        <v>1410.19</v>
      </c>
      <c r="D8" s="8" t="s">
        <v>188</v>
      </c>
      <c r="E8" s="9">
        <v>945.57999999999993</v>
      </c>
      <c r="F8" s="9">
        <v>945.57999999999993</v>
      </c>
      <c r="G8" s="9"/>
      <c r="H8" s="9"/>
    </row>
    <row r="9" spans="1:8" ht="23.25" customHeight="1">
      <c r="B9" s="8" t="s">
        <v>189</v>
      </c>
      <c r="C9" s="9"/>
      <c r="D9" s="8" t="s">
        <v>190</v>
      </c>
      <c r="E9" s="9">
        <v>299.75</v>
      </c>
      <c r="F9" s="9">
        <v>299.75</v>
      </c>
      <c r="G9" s="9"/>
      <c r="H9" s="9"/>
    </row>
    <row r="10" spans="1:8" ht="23.25" customHeight="1">
      <c r="B10" s="8" t="s">
        <v>191</v>
      </c>
      <c r="C10" s="9"/>
      <c r="D10" s="8" t="s">
        <v>192</v>
      </c>
      <c r="E10" s="9">
        <v>70.83</v>
      </c>
      <c r="F10" s="9">
        <v>70.83</v>
      </c>
      <c r="G10" s="9"/>
      <c r="H10" s="9"/>
    </row>
    <row r="11" spans="1:8" ht="23.25" customHeight="1">
      <c r="B11" s="8"/>
      <c r="C11" s="9"/>
      <c r="D11" s="8" t="s">
        <v>193</v>
      </c>
      <c r="E11" s="9">
        <v>226.51</v>
      </c>
      <c r="F11" s="9">
        <v>226.51</v>
      </c>
      <c r="G11" s="9"/>
      <c r="H11" s="9"/>
    </row>
    <row r="12" spans="1:8" ht="23.25" customHeight="1">
      <c r="B12" s="8"/>
      <c r="C12" s="9"/>
      <c r="D12" s="8" t="s">
        <v>194</v>
      </c>
      <c r="E12" s="9">
        <v>71.88</v>
      </c>
      <c r="F12" s="9">
        <v>71.88</v>
      </c>
      <c r="G12" s="9"/>
      <c r="H12" s="9"/>
    </row>
    <row r="13" spans="1:8" ht="20.65" customHeight="1">
      <c r="B13" s="10"/>
      <c r="C13" s="11"/>
      <c r="D13" s="10"/>
      <c r="E13" s="11"/>
      <c r="F13" s="11"/>
      <c r="G13" s="11"/>
      <c r="H13" s="11"/>
    </row>
    <row r="14" spans="1:8" ht="22.35" customHeight="1">
      <c r="B14" s="12" t="s">
        <v>195</v>
      </c>
      <c r="C14" s="7"/>
      <c r="D14" s="12" t="s">
        <v>196</v>
      </c>
      <c r="E14" s="11"/>
      <c r="F14" s="11"/>
      <c r="G14" s="11"/>
      <c r="H14" s="11"/>
    </row>
    <row r="15" spans="1:8" ht="21.6" customHeight="1">
      <c r="B15" s="13" t="s">
        <v>197</v>
      </c>
      <c r="C15" s="9">
        <v>204.36</v>
      </c>
      <c r="D15" s="10"/>
      <c r="E15" s="11"/>
      <c r="F15" s="11"/>
      <c r="G15" s="11"/>
      <c r="H15" s="11"/>
    </row>
    <row r="16" spans="1:8" ht="20.65" customHeight="1">
      <c r="B16" s="13" t="s">
        <v>198</v>
      </c>
      <c r="C16" s="9"/>
      <c r="D16" s="10"/>
      <c r="E16" s="11"/>
      <c r="F16" s="11"/>
      <c r="G16" s="11"/>
      <c r="H16" s="11"/>
    </row>
    <row r="17" spans="2:8" ht="20.65" customHeight="1">
      <c r="B17" s="13" t="s">
        <v>199</v>
      </c>
      <c r="C17" s="9"/>
      <c r="D17" s="10"/>
      <c r="E17" s="11"/>
      <c r="F17" s="11"/>
      <c r="G17" s="11"/>
      <c r="H17" s="11"/>
    </row>
    <row r="18" spans="2:8" ht="20.65" customHeight="1">
      <c r="B18" s="10"/>
      <c r="C18" s="11"/>
      <c r="D18" s="10"/>
      <c r="E18" s="11"/>
      <c r="F18" s="11"/>
      <c r="G18" s="11"/>
      <c r="H18" s="11"/>
    </row>
    <row r="19" spans="2:8" ht="24.2" customHeight="1">
      <c r="B19" s="6" t="s">
        <v>200</v>
      </c>
      <c r="C19" s="7">
        <v>1614.5499999999997</v>
      </c>
      <c r="D19" s="6" t="s">
        <v>201</v>
      </c>
      <c r="E19" s="7">
        <v>1614.5499999999997</v>
      </c>
      <c r="F19" s="7">
        <v>1614.5499999999997</v>
      </c>
      <c r="G19" s="7"/>
      <c r="H19" s="7"/>
    </row>
  </sheetData>
  <mergeCells count="3">
    <mergeCell ref="B3:H3"/>
    <mergeCell ref="B5:C5"/>
    <mergeCell ref="D5:H5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7"/>
  <sheetViews>
    <sheetView workbookViewId="0">
      <selection activeCell="I7" sqref="I7:M7"/>
    </sheetView>
  </sheetViews>
  <sheetFormatPr defaultColWidth="10" defaultRowHeight="14.25"/>
  <cols>
    <col min="1" max="1" width="9.25" customWidth="1"/>
    <col min="2" max="2" width="9.75" customWidth="1"/>
    <col min="3" max="3" width="11" customWidth="1"/>
    <col min="4" max="5" width="10.25" customWidth="1"/>
    <col min="6" max="11" width="5.125" customWidth="1"/>
    <col min="12" max="13" width="10.25" customWidth="1"/>
  </cols>
  <sheetData>
    <row r="1" spans="1:13" ht="16.350000000000001" customHeight="1">
      <c r="A1" s="44" t="s">
        <v>282</v>
      </c>
    </row>
    <row r="2" spans="1:13" ht="48.4" customHeight="1">
      <c r="A2" s="77" t="s">
        <v>283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.9" customHeight="1">
      <c r="A3" s="36" t="s">
        <v>278</v>
      </c>
      <c r="B3" s="74" t="s">
        <v>284</v>
      </c>
      <c r="C3" s="74"/>
      <c r="D3" s="74"/>
      <c r="E3" s="74"/>
      <c r="F3" s="74"/>
      <c r="G3" s="74"/>
      <c r="H3" s="74"/>
      <c r="I3" s="74"/>
      <c r="J3" s="74"/>
      <c r="K3" s="75" t="s">
        <v>176</v>
      </c>
      <c r="L3" s="75"/>
      <c r="M3" s="75"/>
    </row>
    <row r="4" spans="1:13" ht="26.1" customHeight="1">
      <c r="A4" s="45" t="s">
        <v>285</v>
      </c>
      <c r="B4" s="76" t="s">
        <v>309</v>
      </c>
      <c r="C4" s="76"/>
      <c r="D4" s="76"/>
      <c r="E4" s="76"/>
      <c r="F4" s="76"/>
      <c r="G4" s="72" t="s">
        <v>279</v>
      </c>
      <c r="H4" s="72"/>
      <c r="I4" s="72" t="s">
        <v>286</v>
      </c>
      <c r="J4" s="72"/>
      <c r="K4" s="72"/>
      <c r="L4" s="72"/>
      <c r="M4" s="72"/>
    </row>
    <row r="5" spans="1:13" ht="26.1" customHeight="1">
      <c r="A5" s="45" t="s">
        <v>287</v>
      </c>
      <c r="B5" s="72">
        <v>10</v>
      </c>
      <c r="C5" s="72"/>
      <c r="D5" s="72"/>
      <c r="E5" s="72"/>
      <c r="F5" s="72"/>
      <c r="G5" s="72" t="s">
        <v>288</v>
      </c>
      <c r="H5" s="72"/>
      <c r="I5" s="72"/>
      <c r="J5" s="72"/>
      <c r="K5" s="72"/>
      <c r="L5" s="72"/>
      <c r="M5" s="72"/>
    </row>
    <row r="6" spans="1:13" ht="26.1" customHeight="1">
      <c r="A6" s="72" t="s">
        <v>289</v>
      </c>
      <c r="B6" s="73">
        <v>41</v>
      </c>
      <c r="C6" s="73"/>
      <c r="D6" s="73"/>
      <c r="E6" s="73"/>
      <c r="F6" s="73"/>
      <c r="G6" s="72" t="s">
        <v>290</v>
      </c>
      <c r="H6" s="72"/>
      <c r="I6" s="73">
        <v>8</v>
      </c>
      <c r="J6" s="73"/>
      <c r="K6" s="73"/>
      <c r="L6" s="73"/>
      <c r="M6" s="73"/>
    </row>
    <row r="7" spans="1:13" ht="26.1" customHeight="1">
      <c r="A7" s="72"/>
      <c r="B7" s="73"/>
      <c r="C7" s="73"/>
      <c r="D7" s="73"/>
      <c r="E7" s="73"/>
      <c r="F7" s="73"/>
      <c r="G7" s="72" t="s">
        <v>291</v>
      </c>
      <c r="H7" s="72"/>
      <c r="I7" s="73">
        <v>33</v>
      </c>
      <c r="J7" s="73"/>
      <c r="K7" s="73"/>
      <c r="L7" s="73"/>
      <c r="M7" s="73"/>
    </row>
    <row r="8" spans="1:13" ht="81.400000000000006" customHeight="1">
      <c r="A8" s="45" t="s">
        <v>292</v>
      </c>
      <c r="B8" s="71" t="s">
        <v>310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81.400000000000006" customHeight="1">
      <c r="A9" s="45" t="s">
        <v>280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81.400000000000006" customHeight="1">
      <c r="A10" s="45" t="s">
        <v>281</v>
      </c>
      <c r="B10" s="71" t="s">
        <v>311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26.1" customHeight="1">
      <c r="A11" s="72" t="s">
        <v>269</v>
      </c>
      <c r="B11" s="45" t="s">
        <v>270</v>
      </c>
      <c r="C11" s="45" t="s">
        <v>271</v>
      </c>
      <c r="D11" s="72" t="s">
        <v>293</v>
      </c>
      <c r="E11" s="72"/>
      <c r="F11" s="72" t="s">
        <v>272</v>
      </c>
      <c r="G11" s="72"/>
      <c r="H11" s="72" t="s">
        <v>273</v>
      </c>
      <c r="I11" s="72"/>
      <c r="J11" s="72" t="s">
        <v>274</v>
      </c>
      <c r="K11" s="72"/>
      <c r="L11" s="45" t="s">
        <v>275</v>
      </c>
      <c r="M11" s="45" t="s">
        <v>276</v>
      </c>
    </row>
    <row r="12" spans="1:13" ht="19.5" customHeight="1">
      <c r="A12" s="72"/>
      <c r="B12" s="10" t="s">
        <v>294</v>
      </c>
      <c r="C12" s="10" t="s">
        <v>295</v>
      </c>
      <c r="D12" s="71" t="s">
        <v>312</v>
      </c>
      <c r="E12" s="71"/>
      <c r="F12" s="72" t="s">
        <v>296</v>
      </c>
      <c r="G12" s="72"/>
      <c r="H12" s="72" t="s">
        <v>297</v>
      </c>
      <c r="I12" s="72"/>
      <c r="J12" s="72" t="s">
        <v>298</v>
      </c>
      <c r="K12" s="72"/>
      <c r="L12" s="45" t="s">
        <v>299</v>
      </c>
      <c r="M12" s="45" t="s">
        <v>300</v>
      </c>
    </row>
    <row r="13" spans="1:13" ht="19.5" customHeight="1">
      <c r="A13" s="72"/>
      <c r="B13" s="10" t="s">
        <v>301</v>
      </c>
      <c r="C13" s="10" t="s">
        <v>306</v>
      </c>
      <c r="D13" s="71" t="s">
        <v>307</v>
      </c>
      <c r="E13" s="71"/>
      <c r="F13" s="72" t="s">
        <v>308</v>
      </c>
      <c r="G13" s="72"/>
      <c r="H13" s="72" t="s">
        <v>297</v>
      </c>
      <c r="I13" s="72"/>
      <c r="J13" s="72" t="s">
        <v>298</v>
      </c>
      <c r="K13" s="72"/>
      <c r="L13" s="45" t="s">
        <v>299</v>
      </c>
      <c r="M13" s="45" t="s">
        <v>300</v>
      </c>
    </row>
    <row r="14" spans="1:13" ht="19.5" customHeight="1">
      <c r="A14" s="72"/>
      <c r="B14" s="10" t="s">
        <v>301</v>
      </c>
      <c r="C14" s="10" t="s">
        <v>302</v>
      </c>
      <c r="D14" s="71" t="s">
        <v>313</v>
      </c>
      <c r="E14" s="71"/>
      <c r="F14" s="72" t="s">
        <v>303</v>
      </c>
      <c r="G14" s="72"/>
      <c r="H14" s="72" t="s">
        <v>304</v>
      </c>
      <c r="I14" s="72"/>
      <c r="J14" s="72" t="s">
        <v>298</v>
      </c>
      <c r="K14" s="72"/>
      <c r="L14" s="45" t="s">
        <v>314</v>
      </c>
      <c r="M14" s="45" t="s">
        <v>305</v>
      </c>
    </row>
    <row r="15" spans="1:13" ht="48.4" customHeight="1">
      <c r="A15" s="77" t="s">
        <v>283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3" ht="25.9" customHeight="1">
      <c r="A16" s="36" t="s">
        <v>278</v>
      </c>
      <c r="B16" s="74" t="s">
        <v>284</v>
      </c>
      <c r="C16" s="74"/>
      <c r="D16" s="74"/>
      <c r="E16" s="74"/>
      <c r="F16" s="74"/>
      <c r="G16" s="74"/>
      <c r="H16" s="74"/>
      <c r="I16" s="74"/>
      <c r="J16" s="74"/>
      <c r="K16" s="75" t="s">
        <v>176</v>
      </c>
      <c r="L16" s="75"/>
      <c r="M16" s="75"/>
    </row>
    <row r="17" spans="1:13" ht="26.1" customHeight="1">
      <c r="A17" s="45" t="s">
        <v>285</v>
      </c>
      <c r="B17" s="76" t="s">
        <v>315</v>
      </c>
      <c r="C17" s="76"/>
      <c r="D17" s="76"/>
      <c r="E17" s="76"/>
      <c r="F17" s="76"/>
      <c r="G17" s="72" t="s">
        <v>279</v>
      </c>
      <c r="H17" s="72"/>
      <c r="I17" s="72" t="s">
        <v>286</v>
      </c>
      <c r="J17" s="72"/>
      <c r="K17" s="72"/>
      <c r="L17" s="72"/>
      <c r="M17" s="72"/>
    </row>
    <row r="18" spans="1:13" ht="26.1" customHeight="1">
      <c r="A18" s="45" t="s">
        <v>287</v>
      </c>
      <c r="B18" s="72">
        <v>10</v>
      </c>
      <c r="C18" s="72"/>
      <c r="D18" s="72"/>
      <c r="E18" s="72"/>
      <c r="F18" s="72"/>
      <c r="G18" s="72" t="s">
        <v>288</v>
      </c>
      <c r="H18" s="72"/>
      <c r="I18" s="72"/>
      <c r="J18" s="72"/>
      <c r="K18" s="72"/>
      <c r="L18" s="72"/>
      <c r="M18" s="72"/>
    </row>
    <row r="19" spans="1:13" ht="26.1" customHeight="1">
      <c r="A19" s="72" t="s">
        <v>289</v>
      </c>
      <c r="B19" s="73">
        <v>25</v>
      </c>
      <c r="C19" s="73"/>
      <c r="D19" s="73"/>
      <c r="E19" s="73"/>
      <c r="F19" s="73"/>
      <c r="G19" s="72" t="s">
        <v>290</v>
      </c>
      <c r="H19" s="72"/>
      <c r="I19" s="73">
        <v>25</v>
      </c>
      <c r="J19" s="73"/>
      <c r="K19" s="73"/>
      <c r="L19" s="73"/>
      <c r="M19" s="73"/>
    </row>
    <row r="20" spans="1:13" ht="26.1" customHeight="1">
      <c r="A20" s="72"/>
      <c r="B20" s="73"/>
      <c r="C20" s="73"/>
      <c r="D20" s="73"/>
      <c r="E20" s="73"/>
      <c r="F20" s="73"/>
      <c r="G20" s="72" t="s">
        <v>291</v>
      </c>
      <c r="H20" s="72"/>
      <c r="I20" s="73"/>
      <c r="J20" s="73"/>
      <c r="K20" s="73"/>
      <c r="L20" s="73"/>
      <c r="M20" s="73"/>
    </row>
    <row r="21" spans="1:13" ht="81.400000000000006" customHeight="1">
      <c r="A21" s="45" t="s">
        <v>292</v>
      </c>
      <c r="B21" s="71" t="s">
        <v>316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81.400000000000006" customHeight="1">
      <c r="A22" s="45" t="s">
        <v>280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81.400000000000006" customHeight="1">
      <c r="A23" s="45" t="s">
        <v>281</v>
      </c>
      <c r="B23" s="71" t="s">
        <v>316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26.1" customHeight="1">
      <c r="A24" s="72" t="s">
        <v>269</v>
      </c>
      <c r="B24" s="45" t="s">
        <v>270</v>
      </c>
      <c r="C24" s="45" t="s">
        <v>271</v>
      </c>
      <c r="D24" s="72" t="s">
        <v>293</v>
      </c>
      <c r="E24" s="72"/>
      <c r="F24" s="72" t="s">
        <v>272</v>
      </c>
      <c r="G24" s="72"/>
      <c r="H24" s="72" t="s">
        <v>273</v>
      </c>
      <c r="I24" s="72"/>
      <c r="J24" s="72" t="s">
        <v>274</v>
      </c>
      <c r="K24" s="72"/>
      <c r="L24" s="45" t="s">
        <v>275</v>
      </c>
      <c r="M24" s="45" t="s">
        <v>276</v>
      </c>
    </row>
    <row r="25" spans="1:13" ht="19.5" customHeight="1">
      <c r="A25" s="72"/>
      <c r="B25" s="10" t="s">
        <v>301</v>
      </c>
      <c r="C25" s="10" t="s">
        <v>302</v>
      </c>
      <c r="D25" s="71" t="s">
        <v>317</v>
      </c>
      <c r="E25" s="71"/>
      <c r="F25" s="72" t="s">
        <v>303</v>
      </c>
      <c r="G25" s="72"/>
      <c r="H25" s="72" t="s">
        <v>304</v>
      </c>
      <c r="I25" s="72"/>
      <c r="J25" s="72" t="s">
        <v>298</v>
      </c>
      <c r="K25" s="72"/>
      <c r="L25" s="45" t="s">
        <v>318</v>
      </c>
      <c r="M25" s="45" t="s">
        <v>305</v>
      </c>
    </row>
    <row r="26" spans="1:13" ht="19.5" customHeight="1">
      <c r="A26" s="72"/>
      <c r="B26" s="10" t="s">
        <v>294</v>
      </c>
      <c r="C26" s="10" t="s">
        <v>295</v>
      </c>
      <c r="D26" s="71" t="s">
        <v>319</v>
      </c>
      <c r="E26" s="71"/>
      <c r="F26" s="72" t="s">
        <v>296</v>
      </c>
      <c r="G26" s="72"/>
      <c r="H26" s="72" t="s">
        <v>297</v>
      </c>
      <c r="I26" s="72"/>
      <c r="J26" s="72" t="s">
        <v>298</v>
      </c>
      <c r="K26" s="72"/>
      <c r="L26" s="45" t="s">
        <v>299</v>
      </c>
      <c r="M26" s="45" t="s">
        <v>300</v>
      </c>
    </row>
    <row r="27" spans="1:13" ht="19.5" customHeight="1">
      <c r="A27" s="72"/>
      <c r="B27" s="10" t="s">
        <v>301</v>
      </c>
      <c r="C27" s="10" t="s">
        <v>306</v>
      </c>
      <c r="D27" s="71" t="s">
        <v>320</v>
      </c>
      <c r="E27" s="71"/>
      <c r="F27" s="72" t="s">
        <v>308</v>
      </c>
      <c r="G27" s="72"/>
      <c r="H27" s="72" t="s">
        <v>297</v>
      </c>
      <c r="I27" s="72"/>
      <c r="J27" s="72" t="s">
        <v>298</v>
      </c>
      <c r="K27" s="72"/>
      <c r="L27" s="45" t="s">
        <v>299</v>
      </c>
      <c r="M27" s="45" t="s">
        <v>300</v>
      </c>
    </row>
  </sheetData>
  <mergeCells count="70">
    <mergeCell ref="B3:J3"/>
    <mergeCell ref="K3:M3"/>
    <mergeCell ref="B4:F4"/>
    <mergeCell ref="G4:H4"/>
    <mergeCell ref="I4:M4"/>
    <mergeCell ref="A2:M2"/>
    <mergeCell ref="B5:F5"/>
    <mergeCell ref="G5:H5"/>
    <mergeCell ref="I5:M5"/>
    <mergeCell ref="A6:A7"/>
    <mergeCell ref="B6:F7"/>
    <mergeCell ref="G6:H6"/>
    <mergeCell ref="I6:M6"/>
    <mergeCell ref="G7:H7"/>
    <mergeCell ref="I7:M7"/>
    <mergeCell ref="B8:M8"/>
    <mergeCell ref="B9:M9"/>
    <mergeCell ref="B10:M10"/>
    <mergeCell ref="A11:A14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B16:J16"/>
    <mergeCell ref="K16:M16"/>
    <mergeCell ref="B17:F17"/>
    <mergeCell ref="G17:H17"/>
    <mergeCell ref="I17:M17"/>
    <mergeCell ref="D14:E14"/>
    <mergeCell ref="F14:G14"/>
    <mergeCell ref="H14:I14"/>
    <mergeCell ref="J14:K14"/>
    <mergeCell ref="A15:M15"/>
    <mergeCell ref="B18:F18"/>
    <mergeCell ref="G18:H18"/>
    <mergeCell ref="I18:M18"/>
    <mergeCell ref="A19:A20"/>
    <mergeCell ref="B19:F20"/>
    <mergeCell ref="G19:H19"/>
    <mergeCell ref="I19:M19"/>
    <mergeCell ref="G20:H20"/>
    <mergeCell ref="I20:M20"/>
    <mergeCell ref="B21:M21"/>
    <mergeCell ref="B22:M22"/>
    <mergeCell ref="B23:M23"/>
    <mergeCell ref="A24:A27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</mergeCells>
  <phoneticPr fontId="28" type="noConversion"/>
  <printOptions horizontalCentered="1"/>
  <pageMargins left="0.19599999487400055" right="0.19599999487400055" top="0.19599999487400055" bottom="0.1959999948740005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"/>
  <sheetViews>
    <sheetView workbookViewId="0">
      <selection activeCell="F7" sqref="F7"/>
    </sheetView>
  </sheetViews>
  <sheetFormatPr defaultColWidth="10" defaultRowHeight="14.25"/>
  <cols>
    <col min="1" max="1" width="1" style="47" customWidth="1"/>
    <col min="2" max="2" width="8.25" style="47" customWidth="1"/>
    <col min="3" max="4" width="10.25" style="47" customWidth="1"/>
    <col min="5" max="7" width="9.25" style="47" customWidth="1"/>
    <col min="8" max="8" width="10.25" style="47" customWidth="1"/>
    <col min="9" max="10" width="9.25" style="47" customWidth="1"/>
    <col min="11" max="11" width="10.25" style="47" customWidth="1"/>
    <col min="12" max="13" width="10" style="47"/>
    <col min="14" max="14" width="19.375" style="47" bestFit="1" customWidth="1"/>
    <col min="15" max="16384" width="10" style="47"/>
  </cols>
  <sheetData>
    <row r="1" spans="1:11" ht="16.350000000000001" customHeight="1">
      <c r="A1" s="46"/>
      <c r="B1" s="46" t="s">
        <v>277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48.4" customHeight="1">
      <c r="A2" s="46"/>
      <c r="B2" s="92" t="s">
        <v>322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ht="16.350000000000001" customHeight="1">
      <c r="A3" s="46"/>
      <c r="B3" s="48"/>
      <c r="C3" s="48"/>
      <c r="D3" s="48"/>
      <c r="E3" s="48"/>
      <c r="F3" s="48"/>
      <c r="G3" s="48"/>
      <c r="H3" s="48"/>
      <c r="I3" s="48"/>
      <c r="J3" s="49"/>
      <c r="K3" s="49" t="s">
        <v>176</v>
      </c>
    </row>
    <row r="4" spans="1:11" ht="26.1" customHeight="1">
      <c r="A4" s="46"/>
      <c r="B4" s="84" t="s">
        <v>323</v>
      </c>
      <c r="C4" s="84"/>
      <c r="D4" s="80" t="s">
        <v>354</v>
      </c>
      <c r="E4" s="80"/>
      <c r="F4" s="80"/>
      <c r="G4" s="80"/>
      <c r="H4" s="80"/>
      <c r="I4" s="50" t="s">
        <v>324</v>
      </c>
      <c r="J4" s="80" t="s">
        <v>325</v>
      </c>
      <c r="K4" s="80"/>
    </row>
    <row r="5" spans="1:11" ht="26.1" customHeight="1">
      <c r="A5" s="46"/>
      <c r="B5" s="84" t="s">
        <v>326</v>
      </c>
      <c r="C5" s="84" t="s">
        <v>327</v>
      </c>
      <c r="D5" s="84" t="s">
        <v>264</v>
      </c>
      <c r="E5" s="84"/>
      <c r="F5" s="84"/>
      <c r="G5" s="84"/>
      <c r="H5" s="84" t="s">
        <v>265</v>
      </c>
      <c r="I5" s="84"/>
      <c r="J5" s="84"/>
      <c r="K5" s="84"/>
    </row>
    <row r="6" spans="1:11" ht="26.1" customHeight="1">
      <c r="A6" s="46"/>
      <c r="B6" s="84"/>
      <c r="C6" s="84"/>
      <c r="D6" s="50" t="s">
        <v>181</v>
      </c>
      <c r="E6" s="50" t="s">
        <v>328</v>
      </c>
      <c r="F6" s="50" t="s">
        <v>329</v>
      </c>
      <c r="G6" s="50" t="s">
        <v>330</v>
      </c>
      <c r="H6" s="50" t="s">
        <v>181</v>
      </c>
      <c r="I6" s="50" t="s">
        <v>328</v>
      </c>
      <c r="J6" s="50" t="s">
        <v>329</v>
      </c>
      <c r="K6" s="50" t="s">
        <v>330</v>
      </c>
    </row>
    <row r="7" spans="1:11" ht="26.1" customHeight="1">
      <c r="A7" s="46"/>
      <c r="B7" s="84"/>
      <c r="C7" s="52">
        <v>1614.55</v>
      </c>
      <c r="D7" s="52">
        <v>1195.05</v>
      </c>
      <c r="E7" s="52">
        <v>1195.05</v>
      </c>
      <c r="F7" s="52"/>
      <c r="G7" s="52"/>
      <c r="H7" s="52">
        <v>419.51</v>
      </c>
      <c r="I7" s="52">
        <v>419.51</v>
      </c>
      <c r="J7" s="52"/>
      <c r="K7" s="52"/>
    </row>
    <row r="8" spans="1:11" ht="63.75" customHeight="1">
      <c r="A8" s="46"/>
      <c r="B8" s="81" t="s">
        <v>331</v>
      </c>
      <c r="C8" s="50" t="s">
        <v>332</v>
      </c>
      <c r="D8" s="80" t="s">
        <v>333</v>
      </c>
      <c r="E8" s="80"/>
      <c r="F8" s="80"/>
      <c r="G8" s="80"/>
      <c r="H8" s="80"/>
      <c r="I8" s="80"/>
      <c r="J8" s="80"/>
      <c r="K8" s="80"/>
    </row>
    <row r="9" spans="1:11" ht="29.25" customHeight="1">
      <c r="A9" s="46"/>
      <c r="B9" s="82"/>
      <c r="C9" s="84" t="s">
        <v>334</v>
      </c>
      <c r="D9" s="84"/>
      <c r="E9" s="84"/>
      <c r="F9" s="84"/>
      <c r="G9" s="84"/>
      <c r="H9" s="84"/>
      <c r="I9" s="84"/>
      <c r="J9" s="84"/>
      <c r="K9" s="84"/>
    </row>
    <row r="10" spans="1:11" ht="26.1" customHeight="1">
      <c r="A10" s="46"/>
      <c r="B10" s="82"/>
      <c r="C10" s="50" t="s">
        <v>270</v>
      </c>
      <c r="D10" s="50" t="s">
        <v>271</v>
      </c>
      <c r="E10" s="84" t="s">
        <v>335</v>
      </c>
      <c r="F10" s="84"/>
      <c r="G10" s="50" t="s">
        <v>274</v>
      </c>
      <c r="H10" s="50" t="s">
        <v>275</v>
      </c>
      <c r="I10" s="50" t="s">
        <v>336</v>
      </c>
      <c r="J10" s="50" t="s">
        <v>337</v>
      </c>
      <c r="K10" s="50" t="s">
        <v>276</v>
      </c>
    </row>
    <row r="11" spans="1:11" ht="26.1" customHeight="1">
      <c r="A11" s="85"/>
      <c r="B11" s="82"/>
      <c r="C11" s="86" t="s">
        <v>301</v>
      </c>
      <c r="D11" s="89" t="s">
        <v>302</v>
      </c>
      <c r="E11" s="78" t="s">
        <v>338</v>
      </c>
      <c r="F11" s="79" t="s">
        <v>339</v>
      </c>
      <c r="G11" s="50" t="s">
        <v>321</v>
      </c>
      <c r="H11" s="50" t="s">
        <v>340</v>
      </c>
      <c r="I11" s="50" t="s">
        <v>297</v>
      </c>
      <c r="J11" s="50" t="s">
        <v>318</v>
      </c>
      <c r="K11" s="50" t="s">
        <v>300</v>
      </c>
    </row>
    <row r="12" spans="1:11" ht="26.1" customHeight="1">
      <c r="A12" s="85"/>
      <c r="B12" s="82"/>
      <c r="C12" s="87"/>
      <c r="D12" s="90"/>
      <c r="E12" s="78" t="s">
        <v>341</v>
      </c>
      <c r="F12" s="79"/>
      <c r="G12" s="50" t="s">
        <v>342</v>
      </c>
      <c r="H12" s="50" t="s">
        <v>343</v>
      </c>
      <c r="I12" s="50" t="s">
        <v>344</v>
      </c>
      <c r="J12" s="50" t="s">
        <v>308</v>
      </c>
      <c r="K12" s="50" t="s">
        <v>300</v>
      </c>
    </row>
    <row r="13" spans="1:11" ht="26.1" customHeight="1">
      <c r="A13" s="85"/>
      <c r="B13" s="82"/>
      <c r="C13" s="87"/>
      <c r="D13" s="91"/>
      <c r="E13" s="78" t="s">
        <v>345</v>
      </c>
      <c r="F13" s="79"/>
      <c r="G13" s="50" t="s">
        <v>321</v>
      </c>
      <c r="H13" s="50" t="s">
        <v>346</v>
      </c>
      <c r="I13" s="50" t="s">
        <v>297</v>
      </c>
      <c r="J13" s="50" t="s">
        <v>318</v>
      </c>
      <c r="K13" s="50" t="s">
        <v>300</v>
      </c>
    </row>
    <row r="14" spans="1:11" ht="26.1" customHeight="1">
      <c r="A14" s="85"/>
      <c r="B14" s="82"/>
      <c r="C14" s="88"/>
      <c r="D14" s="51" t="s">
        <v>347</v>
      </c>
      <c r="E14" s="78" t="s">
        <v>348</v>
      </c>
      <c r="F14" s="79"/>
      <c r="G14" s="50" t="s">
        <v>298</v>
      </c>
      <c r="H14" s="50" t="s">
        <v>299</v>
      </c>
      <c r="I14" s="50" t="s">
        <v>297</v>
      </c>
      <c r="J14" s="50" t="s">
        <v>318</v>
      </c>
      <c r="K14" s="50" t="s">
        <v>305</v>
      </c>
    </row>
    <row r="15" spans="1:11" ht="26.1" customHeight="1">
      <c r="A15" s="46"/>
      <c r="B15" s="83"/>
      <c r="C15" s="51" t="s">
        <v>349</v>
      </c>
      <c r="D15" s="51" t="s">
        <v>350</v>
      </c>
      <c r="E15" s="78" t="s">
        <v>351</v>
      </c>
      <c r="F15" s="79"/>
      <c r="G15" s="50" t="s">
        <v>298</v>
      </c>
      <c r="H15" s="50" t="s">
        <v>299</v>
      </c>
      <c r="I15" s="50" t="s">
        <v>297</v>
      </c>
      <c r="J15" s="50" t="s">
        <v>296</v>
      </c>
      <c r="K15" s="50" t="s">
        <v>352</v>
      </c>
    </row>
    <row r="16" spans="1:11" ht="42.2" customHeight="1">
      <c r="A16" s="46"/>
      <c r="B16" s="50" t="s">
        <v>353</v>
      </c>
      <c r="C16" s="80"/>
      <c r="D16" s="80"/>
      <c r="E16" s="80"/>
      <c r="F16" s="80"/>
      <c r="G16" s="80"/>
      <c r="H16" s="80"/>
      <c r="I16" s="80"/>
      <c r="J16" s="80"/>
      <c r="K16" s="80"/>
    </row>
  </sheetData>
  <mergeCells count="21">
    <mergeCell ref="B2:K2"/>
    <mergeCell ref="B4:C4"/>
    <mergeCell ref="D4:H4"/>
    <mergeCell ref="J4:K4"/>
    <mergeCell ref="B5:B7"/>
    <mergeCell ref="C5:C6"/>
    <mergeCell ref="D5:G5"/>
    <mergeCell ref="H5:K5"/>
    <mergeCell ref="A11:A14"/>
    <mergeCell ref="C11:C14"/>
    <mergeCell ref="D11:D13"/>
    <mergeCell ref="E11:F11"/>
    <mergeCell ref="E12:F12"/>
    <mergeCell ref="E13:F13"/>
    <mergeCell ref="E14:F14"/>
    <mergeCell ref="E15:F15"/>
    <mergeCell ref="C16:K16"/>
    <mergeCell ref="B8:B15"/>
    <mergeCell ref="D8:K8"/>
    <mergeCell ref="C9:K9"/>
    <mergeCell ref="E10:F10"/>
  </mergeCells>
  <phoneticPr fontId="2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C29" sqref="C29"/>
    </sheetView>
  </sheetViews>
  <sheetFormatPr defaultColWidth="10" defaultRowHeight="14.2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spans="1:10" ht="16.350000000000001" customHeight="1">
      <c r="A1" s="1"/>
      <c r="B1" s="2" t="s">
        <v>202</v>
      </c>
      <c r="C1" s="1"/>
      <c r="D1" s="1"/>
      <c r="E1" s="1"/>
      <c r="F1" s="1"/>
    </row>
    <row r="2" spans="1:10" ht="16.350000000000001" customHeight="1">
      <c r="B2" s="57" t="s">
        <v>203</v>
      </c>
      <c r="C2" s="57"/>
      <c r="D2" s="57"/>
      <c r="E2" s="57"/>
      <c r="F2" s="57"/>
    </row>
    <row r="3" spans="1:10" ht="16.350000000000001" customHeight="1">
      <c r="B3" s="57"/>
      <c r="C3" s="57"/>
      <c r="D3" s="57"/>
      <c r="E3" s="57"/>
      <c r="F3" s="57"/>
    </row>
    <row r="4" spans="1:10" ht="16.350000000000001" customHeight="1">
      <c r="B4" s="1"/>
      <c r="C4" s="1"/>
      <c r="D4" s="1"/>
      <c r="E4" s="1"/>
      <c r="F4" s="1"/>
    </row>
    <row r="5" spans="1:10" ht="20.65" customHeight="1">
      <c r="B5" s="1"/>
      <c r="C5" s="1"/>
      <c r="D5" s="1"/>
      <c r="E5" s="1"/>
      <c r="F5" s="14" t="s">
        <v>176</v>
      </c>
    </row>
    <row r="6" spans="1:10" ht="34.5" customHeight="1">
      <c r="B6" s="58" t="s">
        <v>204</v>
      </c>
      <c r="C6" s="58"/>
      <c r="D6" s="58" t="s">
        <v>205</v>
      </c>
      <c r="E6" s="58"/>
      <c r="F6" s="58"/>
    </row>
    <row r="7" spans="1:10" ht="29.25" customHeight="1">
      <c r="B7" s="15" t="s">
        <v>206</v>
      </c>
      <c r="C7" s="15" t="s">
        <v>207</v>
      </c>
      <c r="D7" s="15" t="s">
        <v>208</v>
      </c>
      <c r="E7" s="15" t="s">
        <v>209</v>
      </c>
      <c r="F7" s="15" t="s">
        <v>210</v>
      </c>
    </row>
    <row r="8" spans="1:10" ht="22.35" customHeight="1">
      <c r="B8" s="59" t="s">
        <v>181</v>
      </c>
      <c r="C8" s="59"/>
      <c r="D8" s="16">
        <v>1614.5499999999997</v>
      </c>
      <c r="E8" s="16">
        <v>1195.04</v>
      </c>
      <c r="F8" s="16">
        <v>419.51</v>
      </c>
      <c r="H8" s="54">
        <v>1292.99</v>
      </c>
      <c r="I8">
        <v>93.2</v>
      </c>
    </row>
    <row r="9" spans="1:10" ht="19.899999999999999" customHeight="1">
      <c r="B9" s="17" t="s">
        <v>211</v>
      </c>
      <c r="C9" s="18" t="s">
        <v>188</v>
      </c>
      <c r="D9" s="19">
        <v>945.57999999999993</v>
      </c>
      <c r="E9" s="19">
        <v>752.57999999999993</v>
      </c>
      <c r="F9" s="19">
        <v>193</v>
      </c>
    </row>
    <row r="10" spans="1:10" ht="17.25" customHeight="1">
      <c r="B10" s="20" t="s">
        <v>0</v>
      </c>
      <c r="C10" s="21" t="s">
        <v>1</v>
      </c>
      <c r="D10" s="19">
        <v>748.03</v>
      </c>
      <c r="E10" s="19">
        <v>596.03</v>
      </c>
      <c r="F10" s="19">
        <v>152</v>
      </c>
      <c r="H10" s="53">
        <f>E8-H8</f>
        <v>-97.950000000000045</v>
      </c>
      <c r="I10" s="53">
        <f>F8-I8</f>
        <v>326.31</v>
      </c>
    </row>
    <row r="11" spans="1:10" ht="18.95" customHeight="1">
      <c r="B11" s="20" t="s">
        <v>2</v>
      </c>
      <c r="C11" s="21" t="s">
        <v>3</v>
      </c>
      <c r="D11" s="19">
        <v>596.03</v>
      </c>
      <c r="E11" s="19">
        <v>596.03</v>
      </c>
      <c r="F11" s="19"/>
    </row>
    <row r="12" spans="1:10" ht="18.95" customHeight="1">
      <c r="B12" s="20" t="s">
        <v>4</v>
      </c>
      <c r="C12" s="21" t="s">
        <v>5</v>
      </c>
      <c r="D12" s="19">
        <v>152</v>
      </c>
      <c r="E12" s="19"/>
      <c r="F12" s="19">
        <v>152</v>
      </c>
      <c r="J12" s="53"/>
    </row>
    <row r="13" spans="1:10" ht="17.25" customHeight="1">
      <c r="B13" s="20" t="s">
        <v>6</v>
      </c>
      <c r="C13" s="21" t="s">
        <v>7</v>
      </c>
      <c r="D13" s="19">
        <v>197.55</v>
      </c>
      <c r="E13" s="19">
        <v>156.55000000000001</v>
      </c>
      <c r="F13" s="19">
        <v>41</v>
      </c>
    </row>
    <row r="14" spans="1:10" ht="18.95" customHeight="1">
      <c r="B14" s="20" t="s">
        <v>8</v>
      </c>
      <c r="C14" s="21" t="s">
        <v>3</v>
      </c>
      <c r="D14" s="19">
        <v>156.55000000000001</v>
      </c>
      <c r="E14" s="19">
        <v>156.55000000000001</v>
      </c>
      <c r="F14" s="19"/>
    </row>
    <row r="15" spans="1:10" ht="18.95" customHeight="1">
      <c r="B15" s="20" t="s">
        <v>9</v>
      </c>
      <c r="C15" s="21" t="s">
        <v>5</v>
      </c>
      <c r="D15" s="19">
        <v>41</v>
      </c>
      <c r="E15" s="19"/>
      <c r="F15" s="19">
        <v>41</v>
      </c>
    </row>
    <row r="16" spans="1:10" ht="19.899999999999999" customHeight="1">
      <c r="B16" s="17" t="s">
        <v>212</v>
      </c>
      <c r="C16" s="18" t="s">
        <v>190</v>
      </c>
      <c r="D16" s="19">
        <v>299.75</v>
      </c>
      <c r="E16" s="19">
        <v>299.75</v>
      </c>
      <c r="F16" s="19"/>
    </row>
    <row r="17" spans="2:6" ht="17.25" customHeight="1">
      <c r="B17" s="20" t="s">
        <v>10</v>
      </c>
      <c r="C17" s="21" t="s">
        <v>11</v>
      </c>
      <c r="D17" s="19">
        <v>299.75</v>
      </c>
      <c r="E17" s="19">
        <v>299.75</v>
      </c>
      <c r="F17" s="19"/>
    </row>
    <row r="18" spans="2:6" ht="18.95" customHeight="1">
      <c r="B18" s="20" t="s">
        <v>12</v>
      </c>
      <c r="C18" s="21" t="s">
        <v>13</v>
      </c>
      <c r="D18" s="19">
        <v>11.82</v>
      </c>
      <c r="E18" s="19">
        <v>11.82</v>
      </c>
      <c r="F18" s="19"/>
    </row>
    <row r="19" spans="2:6" ht="18.95" customHeight="1">
      <c r="B19" s="20" t="s">
        <v>14</v>
      </c>
      <c r="C19" s="21" t="s">
        <v>15</v>
      </c>
      <c r="D19" s="19">
        <v>82</v>
      </c>
      <c r="E19" s="19">
        <v>82</v>
      </c>
      <c r="F19" s="19"/>
    </row>
    <row r="20" spans="2:6" ht="18.95" customHeight="1">
      <c r="B20" s="20" t="s">
        <v>16</v>
      </c>
      <c r="C20" s="21" t="s">
        <v>17</v>
      </c>
      <c r="D20" s="19">
        <v>41</v>
      </c>
      <c r="E20" s="19">
        <v>41</v>
      </c>
      <c r="F20" s="19"/>
    </row>
    <row r="21" spans="2:6" ht="18.95" customHeight="1">
      <c r="B21" s="20" t="s">
        <v>18</v>
      </c>
      <c r="C21" s="21" t="s">
        <v>19</v>
      </c>
      <c r="D21" s="19">
        <v>164.93</v>
      </c>
      <c r="E21" s="19">
        <v>164.93</v>
      </c>
      <c r="F21" s="19"/>
    </row>
    <row r="22" spans="2:6" ht="19.899999999999999" customHeight="1">
      <c r="B22" s="17" t="s">
        <v>213</v>
      </c>
      <c r="C22" s="18" t="s">
        <v>192</v>
      </c>
      <c r="D22" s="19">
        <v>70.83</v>
      </c>
      <c r="E22" s="19">
        <v>70.83</v>
      </c>
      <c r="F22" s="19"/>
    </row>
    <row r="23" spans="2:6" ht="17.25" customHeight="1">
      <c r="B23" s="20" t="s">
        <v>20</v>
      </c>
      <c r="C23" s="21" t="s">
        <v>21</v>
      </c>
      <c r="D23" s="19">
        <v>70.83</v>
      </c>
      <c r="E23" s="19">
        <v>70.83</v>
      </c>
      <c r="F23" s="19"/>
    </row>
    <row r="24" spans="2:6" ht="18.95" customHeight="1">
      <c r="B24" s="20" t="s">
        <v>22</v>
      </c>
      <c r="C24" s="21" t="s">
        <v>23</v>
      </c>
      <c r="D24" s="19">
        <v>70.83</v>
      </c>
      <c r="E24" s="19">
        <v>70.83</v>
      </c>
      <c r="F24" s="19"/>
    </row>
    <row r="25" spans="2:6" ht="19.899999999999999" customHeight="1">
      <c r="B25" s="17" t="s">
        <v>214</v>
      </c>
      <c r="C25" s="18" t="s">
        <v>193</v>
      </c>
      <c r="D25" s="19">
        <v>226.51</v>
      </c>
      <c r="E25" s="19"/>
      <c r="F25" s="19">
        <v>226.51</v>
      </c>
    </row>
    <row r="26" spans="2:6" ht="17.25" customHeight="1">
      <c r="B26" s="20" t="s">
        <v>24</v>
      </c>
      <c r="C26" s="21" t="s">
        <v>25</v>
      </c>
      <c r="D26" s="19">
        <v>176.07</v>
      </c>
      <c r="E26" s="19"/>
      <c r="F26" s="19">
        <v>176.07</v>
      </c>
    </row>
    <row r="27" spans="2:6" ht="18.95" customHeight="1">
      <c r="B27" s="20" t="s">
        <v>26</v>
      </c>
      <c r="C27" s="21" t="s">
        <v>27</v>
      </c>
      <c r="D27" s="19">
        <v>139.07</v>
      </c>
      <c r="E27" s="19"/>
      <c r="F27" s="19">
        <v>139.07</v>
      </c>
    </row>
    <row r="28" spans="2:6" ht="18.95" customHeight="1">
      <c r="B28" s="20" t="s">
        <v>28</v>
      </c>
      <c r="C28" s="21" t="s">
        <v>29</v>
      </c>
      <c r="D28" s="19">
        <v>12</v>
      </c>
      <c r="E28" s="19"/>
      <c r="F28" s="19">
        <v>12</v>
      </c>
    </row>
    <row r="29" spans="2:6" ht="18.95" customHeight="1">
      <c r="B29" s="20" t="s">
        <v>30</v>
      </c>
      <c r="C29" s="21" t="s">
        <v>31</v>
      </c>
      <c r="D29" s="19">
        <v>25</v>
      </c>
      <c r="E29" s="19"/>
      <c r="F29" s="19">
        <v>25</v>
      </c>
    </row>
    <row r="30" spans="2:6" ht="17.25" customHeight="1">
      <c r="B30" s="20" t="s">
        <v>32</v>
      </c>
      <c r="C30" s="21" t="s">
        <v>33</v>
      </c>
      <c r="D30" s="19">
        <v>50.45</v>
      </c>
      <c r="E30" s="19"/>
      <c r="F30" s="19">
        <v>50.45</v>
      </c>
    </row>
    <row r="31" spans="2:6" ht="18.95" customHeight="1">
      <c r="B31" s="20" t="s">
        <v>34</v>
      </c>
      <c r="C31" s="21" t="s">
        <v>35</v>
      </c>
      <c r="D31" s="19">
        <v>50.45</v>
      </c>
      <c r="E31" s="19"/>
      <c r="F31" s="19">
        <v>50.45</v>
      </c>
    </row>
    <row r="32" spans="2:6" ht="19.899999999999999" customHeight="1">
      <c r="B32" s="17" t="s">
        <v>215</v>
      </c>
      <c r="C32" s="18" t="s">
        <v>194</v>
      </c>
      <c r="D32" s="19">
        <v>71.88</v>
      </c>
      <c r="E32" s="19">
        <v>71.88</v>
      </c>
      <c r="F32" s="19"/>
    </row>
    <row r="33" spans="2:6" ht="17.25" customHeight="1">
      <c r="B33" s="20" t="s">
        <v>36</v>
      </c>
      <c r="C33" s="21" t="s">
        <v>37</v>
      </c>
      <c r="D33" s="19">
        <v>71.88</v>
      </c>
      <c r="E33" s="19">
        <v>71.88</v>
      </c>
      <c r="F33" s="19"/>
    </row>
    <row r="34" spans="2:6" ht="18.95" customHeight="1">
      <c r="B34" s="20" t="s">
        <v>38</v>
      </c>
      <c r="C34" s="21" t="s">
        <v>39</v>
      </c>
      <c r="D34" s="19">
        <v>71.88</v>
      </c>
      <c r="E34" s="19">
        <v>71.88</v>
      </c>
      <c r="F34" s="19"/>
    </row>
    <row r="35" spans="2:6" ht="23.25" customHeight="1">
      <c r="B35" s="60"/>
      <c r="C35" s="60"/>
      <c r="D35" s="60"/>
      <c r="E35" s="60"/>
      <c r="F35" s="60"/>
    </row>
  </sheetData>
  <mergeCells count="5">
    <mergeCell ref="B2:F3"/>
    <mergeCell ref="B6:C6"/>
    <mergeCell ref="D6:F6"/>
    <mergeCell ref="B8:C8"/>
    <mergeCell ref="B35:F35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7" workbookViewId="0">
      <selection activeCell="I24" sqref="I24"/>
    </sheetView>
  </sheetViews>
  <sheetFormatPr defaultColWidth="10" defaultRowHeight="14.2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22" t="s">
        <v>216</v>
      </c>
      <c r="C1" s="23"/>
      <c r="D1" s="23"/>
      <c r="E1" s="23"/>
      <c r="F1" s="23"/>
    </row>
    <row r="2" spans="1:6" ht="16.350000000000001" customHeight="1">
      <c r="B2" s="61" t="s">
        <v>217</v>
      </c>
      <c r="C2" s="61"/>
      <c r="D2" s="61"/>
      <c r="E2" s="61"/>
      <c r="F2" s="61"/>
    </row>
    <row r="3" spans="1:6" ht="16.350000000000001" customHeight="1">
      <c r="B3" s="61"/>
      <c r="C3" s="61"/>
      <c r="D3" s="61"/>
      <c r="E3" s="61"/>
      <c r="F3" s="61"/>
    </row>
    <row r="4" spans="1:6" ht="16.350000000000001" customHeight="1">
      <c r="B4" s="23"/>
      <c r="C4" s="23"/>
      <c r="D4" s="23"/>
      <c r="E4" s="23"/>
      <c r="F4" s="23"/>
    </row>
    <row r="5" spans="1:6" ht="19.899999999999999" customHeight="1">
      <c r="B5" s="23"/>
      <c r="C5" s="23"/>
      <c r="D5" s="23"/>
      <c r="E5" s="23"/>
      <c r="F5" s="14" t="s">
        <v>176</v>
      </c>
    </row>
    <row r="6" spans="1:6" ht="36.200000000000003" customHeight="1">
      <c r="B6" s="62" t="s">
        <v>218</v>
      </c>
      <c r="C6" s="62"/>
      <c r="D6" s="62" t="s">
        <v>219</v>
      </c>
      <c r="E6" s="62"/>
      <c r="F6" s="62"/>
    </row>
    <row r="7" spans="1:6" ht="27.6" customHeight="1">
      <c r="B7" s="24" t="s">
        <v>220</v>
      </c>
      <c r="C7" s="24" t="s">
        <v>207</v>
      </c>
      <c r="D7" s="24" t="s">
        <v>208</v>
      </c>
      <c r="E7" s="24" t="s">
        <v>221</v>
      </c>
      <c r="F7" s="24" t="s">
        <v>222</v>
      </c>
    </row>
    <row r="8" spans="1:6" ht="19.899999999999999" customHeight="1">
      <c r="B8" s="63" t="s">
        <v>181</v>
      </c>
      <c r="C8" s="63"/>
      <c r="D8" s="25">
        <v>1195.05</v>
      </c>
      <c r="E8" s="25">
        <v>1040.19</v>
      </c>
      <c r="F8" s="25">
        <v>154.86000000000001</v>
      </c>
    </row>
    <row r="9" spans="1:6" ht="19.899999999999999" customHeight="1">
      <c r="B9" s="17" t="s">
        <v>223</v>
      </c>
      <c r="C9" s="18" t="s">
        <v>224</v>
      </c>
      <c r="D9" s="26">
        <v>852.96</v>
      </c>
      <c r="E9" s="26">
        <v>852.96</v>
      </c>
      <c r="F9" s="26"/>
    </row>
    <row r="10" spans="1:6" ht="18.95" customHeight="1">
      <c r="B10" s="20" t="s">
        <v>44</v>
      </c>
      <c r="C10" s="21" t="s">
        <v>45</v>
      </c>
      <c r="D10" s="26">
        <v>174.59</v>
      </c>
      <c r="E10" s="26">
        <v>174.59</v>
      </c>
      <c r="F10" s="26"/>
    </row>
    <row r="11" spans="1:6" ht="18.95" customHeight="1">
      <c r="B11" s="20" t="s">
        <v>46</v>
      </c>
      <c r="C11" s="21" t="s">
        <v>47</v>
      </c>
      <c r="D11" s="26">
        <v>151.41</v>
      </c>
      <c r="E11" s="26">
        <v>151.41</v>
      </c>
      <c r="F11" s="26"/>
    </row>
    <row r="12" spans="1:6" ht="18.95" customHeight="1">
      <c r="B12" s="20" t="s">
        <v>48</v>
      </c>
      <c r="C12" s="21" t="s">
        <v>49</v>
      </c>
      <c r="D12" s="26">
        <v>273.04000000000002</v>
      </c>
      <c r="E12" s="26">
        <v>273.04000000000002</v>
      </c>
      <c r="F12" s="26"/>
    </row>
    <row r="13" spans="1:6" ht="18.95" customHeight="1">
      <c r="B13" s="20" t="s">
        <v>50</v>
      </c>
      <c r="C13" s="21" t="s">
        <v>51</v>
      </c>
      <c r="D13" s="26">
        <v>82</v>
      </c>
      <c r="E13" s="26">
        <v>82</v>
      </c>
      <c r="F13" s="26"/>
    </row>
    <row r="14" spans="1:6" ht="18.95" customHeight="1">
      <c r="B14" s="20" t="s">
        <v>52</v>
      </c>
      <c r="C14" s="21" t="s">
        <v>53</v>
      </c>
      <c r="D14" s="26">
        <v>41</v>
      </c>
      <c r="E14" s="26">
        <v>41</v>
      </c>
      <c r="F14" s="26"/>
    </row>
    <row r="15" spans="1:6" ht="18.95" customHeight="1">
      <c r="B15" s="20" t="s">
        <v>54</v>
      </c>
      <c r="C15" s="21" t="s">
        <v>55</v>
      </c>
      <c r="D15" s="26">
        <v>43.56</v>
      </c>
      <c r="E15" s="26">
        <v>43.56</v>
      </c>
      <c r="F15" s="26"/>
    </row>
    <row r="16" spans="1:6" ht="18.95" customHeight="1">
      <c r="B16" s="20" t="s">
        <v>56</v>
      </c>
      <c r="C16" s="21" t="s">
        <v>57</v>
      </c>
      <c r="D16" s="26">
        <v>9.23</v>
      </c>
      <c r="E16" s="26">
        <v>9.23</v>
      </c>
      <c r="F16" s="26"/>
    </row>
    <row r="17" spans="2:6" ht="18.95" customHeight="1">
      <c r="B17" s="20" t="s">
        <v>58</v>
      </c>
      <c r="C17" s="21" t="s">
        <v>59</v>
      </c>
      <c r="D17" s="26">
        <v>71.88</v>
      </c>
      <c r="E17" s="26">
        <v>71.88</v>
      </c>
      <c r="F17" s="26"/>
    </row>
    <row r="18" spans="2:6" ht="18.95" customHeight="1">
      <c r="B18" s="20" t="s">
        <v>60</v>
      </c>
      <c r="C18" s="21" t="s">
        <v>61</v>
      </c>
      <c r="D18" s="26">
        <v>6.24</v>
      </c>
      <c r="E18" s="26">
        <v>6.24</v>
      </c>
      <c r="F18" s="26"/>
    </row>
    <row r="19" spans="2:6" ht="19.899999999999999" customHeight="1">
      <c r="B19" s="17" t="s">
        <v>225</v>
      </c>
      <c r="C19" s="18" t="s">
        <v>226</v>
      </c>
      <c r="D19" s="26">
        <v>154.86000000000001</v>
      </c>
      <c r="E19" s="26"/>
      <c r="F19" s="26">
        <v>154.86000000000001</v>
      </c>
    </row>
    <row r="20" spans="2:6" ht="18.95" customHeight="1">
      <c r="B20" s="20" t="s">
        <v>62</v>
      </c>
      <c r="C20" s="21" t="s">
        <v>63</v>
      </c>
      <c r="D20" s="26">
        <v>15.6</v>
      </c>
      <c r="E20" s="26"/>
      <c r="F20" s="26">
        <v>15.6</v>
      </c>
    </row>
    <row r="21" spans="2:6" ht="18.95" customHeight="1">
      <c r="B21" s="20" t="s">
        <v>64</v>
      </c>
      <c r="C21" s="21" t="s">
        <v>65</v>
      </c>
      <c r="D21" s="26">
        <v>0.4</v>
      </c>
      <c r="E21" s="26"/>
      <c r="F21" s="26">
        <v>0.4</v>
      </c>
    </row>
    <row r="22" spans="2:6" ht="18.95" customHeight="1">
      <c r="B22" s="20" t="s">
        <v>66</v>
      </c>
      <c r="C22" s="21" t="s">
        <v>67</v>
      </c>
      <c r="D22" s="26">
        <v>5</v>
      </c>
      <c r="E22" s="26"/>
      <c r="F22" s="26">
        <v>5</v>
      </c>
    </row>
    <row r="23" spans="2:6" ht="18.95" customHeight="1">
      <c r="B23" s="20" t="s">
        <v>68</v>
      </c>
      <c r="C23" s="21" t="s">
        <v>69</v>
      </c>
      <c r="D23" s="26">
        <v>34</v>
      </c>
      <c r="E23" s="26"/>
      <c r="F23" s="26">
        <v>34</v>
      </c>
    </row>
    <row r="24" spans="2:6" ht="18.95" customHeight="1">
      <c r="B24" s="20" t="s">
        <v>70</v>
      </c>
      <c r="C24" s="21" t="s">
        <v>71</v>
      </c>
      <c r="D24" s="26">
        <v>1</v>
      </c>
      <c r="E24" s="26"/>
      <c r="F24" s="26">
        <v>1</v>
      </c>
    </row>
    <row r="25" spans="2:6" ht="18.95" customHeight="1">
      <c r="B25" s="20" t="s">
        <v>72</v>
      </c>
      <c r="C25" s="21" t="s">
        <v>73</v>
      </c>
      <c r="D25" s="26">
        <v>8</v>
      </c>
      <c r="E25" s="26"/>
      <c r="F25" s="26">
        <v>8</v>
      </c>
    </row>
    <row r="26" spans="2:6" ht="18.95" customHeight="1">
      <c r="B26" s="20" t="s">
        <v>74</v>
      </c>
      <c r="C26" s="21" t="s">
        <v>75</v>
      </c>
      <c r="D26" s="26">
        <v>3</v>
      </c>
      <c r="E26" s="26"/>
      <c r="F26" s="26">
        <v>3</v>
      </c>
    </row>
    <row r="27" spans="2:6" ht="18.95" customHeight="1">
      <c r="B27" s="20" t="s">
        <v>76</v>
      </c>
      <c r="C27" s="21" t="s">
        <v>77</v>
      </c>
      <c r="D27" s="26">
        <v>3</v>
      </c>
      <c r="E27" s="26"/>
      <c r="F27" s="26">
        <v>3</v>
      </c>
    </row>
    <row r="28" spans="2:6" ht="18.95" customHeight="1">
      <c r="B28" s="20" t="s">
        <v>78</v>
      </c>
      <c r="C28" s="21" t="s">
        <v>79</v>
      </c>
      <c r="D28" s="26">
        <v>6.29</v>
      </c>
      <c r="E28" s="26"/>
      <c r="F28" s="26">
        <v>6.29</v>
      </c>
    </row>
    <row r="29" spans="2:6" ht="18.95" customHeight="1">
      <c r="B29" s="20" t="s">
        <v>80</v>
      </c>
      <c r="C29" s="21" t="s">
        <v>81</v>
      </c>
      <c r="D29" s="26">
        <v>5.24</v>
      </c>
      <c r="E29" s="26"/>
      <c r="F29" s="26">
        <v>5.24</v>
      </c>
    </row>
    <row r="30" spans="2:6" ht="18.95" customHeight="1">
      <c r="B30" s="20" t="s">
        <v>82</v>
      </c>
      <c r="C30" s="21" t="s">
        <v>83</v>
      </c>
      <c r="D30" s="26">
        <v>24</v>
      </c>
      <c r="E30" s="26"/>
      <c r="F30" s="26">
        <v>24</v>
      </c>
    </row>
    <row r="31" spans="2:6" ht="18.95" customHeight="1">
      <c r="B31" s="20" t="s">
        <v>84</v>
      </c>
      <c r="C31" s="21" t="s">
        <v>85</v>
      </c>
      <c r="D31" s="26">
        <v>43.29</v>
      </c>
      <c r="E31" s="26"/>
      <c r="F31" s="26">
        <v>43.29</v>
      </c>
    </row>
    <row r="32" spans="2:6" ht="18.95" customHeight="1">
      <c r="B32" s="20" t="s">
        <v>86</v>
      </c>
      <c r="C32" s="21" t="s">
        <v>87</v>
      </c>
      <c r="D32" s="26">
        <v>6.04</v>
      </c>
      <c r="E32" s="26"/>
      <c r="F32" s="26">
        <v>6.04</v>
      </c>
    </row>
    <row r="33" spans="2:6" ht="19.899999999999999" customHeight="1">
      <c r="B33" s="17" t="s">
        <v>227</v>
      </c>
      <c r="C33" s="18" t="s">
        <v>228</v>
      </c>
      <c r="D33" s="26">
        <v>187.23</v>
      </c>
      <c r="E33" s="26">
        <v>187.23</v>
      </c>
      <c r="F33" s="26"/>
    </row>
    <row r="34" spans="2:6" ht="18.95" customHeight="1">
      <c r="B34" s="20" t="s">
        <v>88</v>
      </c>
      <c r="C34" s="21" t="s">
        <v>89</v>
      </c>
      <c r="D34" s="26">
        <v>11.82</v>
      </c>
      <c r="E34" s="26">
        <v>11.82</v>
      </c>
      <c r="F34" s="26"/>
    </row>
    <row r="35" spans="2:6" ht="18.95" customHeight="1">
      <c r="B35" s="20" t="s">
        <v>90</v>
      </c>
      <c r="C35" s="21" t="s">
        <v>91</v>
      </c>
      <c r="D35" s="26">
        <v>163.61000000000001</v>
      </c>
      <c r="E35" s="26">
        <v>163.61000000000001</v>
      </c>
      <c r="F35" s="26"/>
    </row>
    <row r="36" spans="2:6" ht="18.95" customHeight="1">
      <c r="B36" s="20" t="s">
        <v>92</v>
      </c>
      <c r="C36" s="21" t="s">
        <v>93</v>
      </c>
      <c r="D36" s="26">
        <v>11.8</v>
      </c>
      <c r="E36" s="26">
        <v>11.8</v>
      </c>
      <c r="F36" s="26"/>
    </row>
  </sheetData>
  <mergeCells count="4">
    <mergeCell ref="B2:F3"/>
    <mergeCell ref="B6:C6"/>
    <mergeCell ref="D6:F6"/>
    <mergeCell ref="B8:C8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E15" sqref="E15"/>
    </sheetView>
  </sheetViews>
  <sheetFormatPr defaultColWidth="10" defaultRowHeight="14.25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7.25" customWidth="1"/>
  </cols>
  <sheetData>
    <row r="1" spans="1:7" ht="16.350000000000001" customHeight="1">
      <c r="A1" s="1"/>
      <c r="B1" s="2" t="s">
        <v>229</v>
      </c>
    </row>
    <row r="2" spans="1:7" ht="16.350000000000001" customHeight="1">
      <c r="B2" s="57" t="s">
        <v>230</v>
      </c>
      <c r="C2" s="57"/>
      <c r="D2" s="57"/>
      <c r="E2" s="57"/>
      <c r="F2" s="57"/>
      <c r="G2" s="57"/>
    </row>
    <row r="3" spans="1:7" ht="16.350000000000001" customHeight="1">
      <c r="B3" s="57"/>
      <c r="C3" s="57"/>
      <c r="D3" s="57"/>
      <c r="E3" s="57"/>
      <c r="F3" s="57"/>
      <c r="G3" s="57"/>
    </row>
    <row r="4" spans="1:7" ht="16.350000000000001" customHeight="1">
      <c r="B4" s="57"/>
      <c r="C4" s="57"/>
      <c r="D4" s="57"/>
      <c r="E4" s="57"/>
      <c r="F4" s="57"/>
      <c r="G4" s="57"/>
    </row>
    <row r="5" spans="1:7" ht="20.65" customHeight="1">
      <c r="G5" s="14" t="s">
        <v>176</v>
      </c>
    </row>
    <row r="6" spans="1:7" ht="38.85" customHeight="1">
      <c r="B6" s="58" t="s">
        <v>205</v>
      </c>
      <c r="C6" s="58"/>
      <c r="D6" s="58"/>
      <c r="E6" s="58"/>
      <c r="F6" s="58"/>
      <c r="G6" s="58"/>
    </row>
    <row r="7" spans="1:7" ht="36.200000000000003" customHeight="1">
      <c r="B7" s="58" t="s">
        <v>181</v>
      </c>
      <c r="C7" s="58" t="s">
        <v>231</v>
      </c>
      <c r="D7" s="58" t="s">
        <v>232</v>
      </c>
      <c r="E7" s="58"/>
      <c r="F7" s="58"/>
      <c r="G7" s="58" t="s">
        <v>233</v>
      </c>
    </row>
    <row r="8" spans="1:7" ht="36.200000000000003" customHeight="1">
      <c r="B8" s="58"/>
      <c r="C8" s="58"/>
      <c r="D8" s="15" t="s">
        <v>234</v>
      </c>
      <c r="E8" s="15" t="s">
        <v>235</v>
      </c>
      <c r="F8" s="15" t="s">
        <v>236</v>
      </c>
      <c r="G8" s="58"/>
    </row>
    <row r="9" spans="1:7" ht="25.9" customHeight="1">
      <c r="B9" s="27">
        <v>20</v>
      </c>
      <c r="C9" s="27"/>
      <c r="D9" s="27">
        <v>20</v>
      </c>
      <c r="E9" s="27"/>
      <c r="F9" s="27">
        <v>20</v>
      </c>
      <c r="G9" s="27"/>
    </row>
  </sheetData>
  <mergeCells count="6">
    <mergeCell ref="B2:G4"/>
    <mergeCell ref="B6:G6"/>
    <mergeCell ref="B7:B8"/>
    <mergeCell ref="C7:C8"/>
    <mergeCell ref="D7:F7"/>
    <mergeCell ref="G7:G8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workbookViewId="0">
      <selection activeCell="H34" sqref="H34"/>
    </sheetView>
  </sheetViews>
  <sheetFormatPr defaultColWidth="10" defaultRowHeight="14.2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28" t="s">
        <v>237</v>
      </c>
      <c r="C1" s="23"/>
      <c r="D1" s="23"/>
      <c r="E1" s="23"/>
      <c r="F1" s="23"/>
    </row>
    <row r="2" spans="1:6" ht="24.95" customHeight="1">
      <c r="B2" s="61" t="s">
        <v>238</v>
      </c>
      <c r="C2" s="61"/>
      <c r="D2" s="61"/>
      <c r="E2" s="61"/>
      <c r="F2" s="61"/>
    </row>
    <row r="3" spans="1:6" ht="26.65" customHeight="1">
      <c r="B3" s="61"/>
      <c r="C3" s="61"/>
      <c r="D3" s="61"/>
      <c r="E3" s="61"/>
      <c r="F3" s="61"/>
    </row>
    <row r="4" spans="1:6" ht="16.350000000000001" customHeight="1">
      <c r="B4" s="23"/>
      <c r="C4" s="23"/>
      <c r="D4" s="23"/>
      <c r="E4" s="23"/>
      <c r="F4" s="23"/>
    </row>
    <row r="5" spans="1:6" ht="21.6" customHeight="1">
      <c r="B5" s="23"/>
      <c r="C5" s="23"/>
      <c r="D5" s="23"/>
      <c r="E5" s="23"/>
      <c r="F5" s="14" t="s">
        <v>176</v>
      </c>
    </row>
    <row r="6" spans="1:6" ht="33.6" customHeight="1">
      <c r="B6" s="62" t="s">
        <v>206</v>
      </c>
      <c r="C6" s="62" t="s">
        <v>207</v>
      </c>
      <c r="D6" s="62" t="s">
        <v>239</v>
      </c>
      <c r="E6" s="62"/>
      <c r="F6" s="62"/>
    </row>
    <row r="7" spans="1:6" ht="31.15" customHeight="1">
      <c r="B7" s="62"/>
      <c r="C7" s="62"/>
      <c r="D7" s="24" t="s">
        <v>208</v>
      </c>
      <c r="E7" s="24" t="s">
        <v>209</v>
      </c>
      <c r="F7" s="24" t="s">
        <v>210</v>
      </c>
    </row>
    <row r="8" spans="1:6" ht="20.65" customHeight="1">
      <c r="B8" s="63" t="s">
        <v>181</v>
      </c>
      <c r="C8" s="63"/>
      <c r="D8" s="25"/>
      <c r="E8" s="25"/>
      <c r="F8" s="25"/>
    </row>
    <row r="9" spans="1:6" ht="16.350000000000001" customHeight="1">
      <c r="B9" s="17"/>
      <c r="C9" s="18"/>
      <c r="D9" s="26"/>
      <c r="E9" s="26"/>
      <c r="F9" s="26"/>
    </row>
    <row r="10" spans="1:6" ht="16.350000000000001" customHeight="1">
      <c r="B10" s="20" t="s">
        <v>40</v>
      </c>
      <c r="C10" s="21" t="s">
        <v>41</v>
      </c>
      <c r="D10" s="26"/>
      <c r="E10" s="26"/>
      <c r="F10" s="26"/>
    </row>
    <row r="11" spans="1:6" ht="16.350000000000001" customHeight="1">
      <c r="B11" s="20" t="s">
        <v>42</v>
      </c>
      <c r="C11" s="21" t="s">
        <v>43</v>
      </c>
      <c r="D11" s="26"/>
      <c r="E11" s="26"/>
      <c r="F11" s="26"/>
    </row>
    <row r="12" spans="1:6" ht="16.350000000000001" customHeight="1">
      <c r="B12" s="64" t="s">
        <v>240</v>
      </c>
      <c r="C12" s="64"/>
      <c r="D12" s="64"/>
      <c r="E12" s="64"/>
      <c r="F12" s="64"/>
    </row>
  </sheetData>
  <mergeCells count="6">
    <mergeCell ref="B12:F12"/>
    <mergeCell ref="B2:F3"/>
    <mergeCell ref="B6:B7"/>
    <mergeCell ref="C6:C7"/>
    <mergeCell ref="D6:F6"/>
    <mergeCell ref="B8:C8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>
      <selection activeCell="F13" sqref="F13"/>
    </sheetView>
  </sheetViews>
  <sheetFormatPr defaultColWidth="10" defaultRowHeight="14.2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241</v>
      </c>
    </row>
    <row r="2" spans="1:6" ht="16.350000000000001" customHeight="1">
      <c r="C2" s="55" t="s">
        <v>242</v>
      </c>
      <c r="D2" s="55"/>
      <c r="E2" s="55"/>
      <c r="F2" s="55"/>
    </row>
    <row r="3" spans="1:6" ht="16.350000000000001" customHeight="1">
      <c r="C3" s="55"/>
      <c r="D3" s="55"/>
      <c r="E3" s="55"/>
      <c r="F3" s="55"/>
    </row>
    <row r="4" spans="1:6" ht="16.350000000000001" customHeight="1"/>
    <row r="5" spans="1:6" ht="23.25" customHeight="1">
      <c r="F5" s="3" t="s">
        <v>176</v>
      </c>
    </row>
    <row r="6" spans="1:6" ht="34.5" customHeight="1">
      <c r="C6" s="65" t="s">
        <v>177</v>
      </c>
      <c r="D6" s="65"/>
      <c r="E6" s="65" t="s">
        <v>178</v>
      </c>
      <c r="F6" s="65"/>
    </row>
    <row r="7" spans="1:6" ht="32.85" customHeight="1">
      <c r="C7" s="5" t="s">
        <v>179</v>
      </c>
      <c r="D7" s="5" t="s">
        <v>180</v>
      </c>
      <c r="E7" s="5" t="s">
        <v>179</v>
      </c>
      <c r="F7" s="5" t="s">
        <v>180</v>
      </c>
    </row>
    <row r="8" spans="1:6" ht="24.95" customHeight="1">
      <c r="C8" s="6" t="s">
        <v>181</v>
      </c>
      <c r="D8" s="9">
        <v>1614.5499999999997</v>
      </c>
      <c r="E8" s="6" t="s">
        <v>181</v>
      </c>
      <c r="F8" s="9">
        <v>1614.5499999999997</v>
      </c>
    </row>
    <row r="9" spans="1:6" ht="20.65" customHeight="1">
      <c r="B9" s="23" t="s">
        <v>243</v>
      </c>
      <c r="C9" s="8" t="s">
        <v>187</v>
      </c>
      <c r="D9" s="9">
        <v>1614.5499999999997</v>
      </c>
      <c r="E9" s="8" t="s">
        <v>188</v>
      </c>
      <c r="F9" s="9">
        <v>945.57999999999993</v>
      </c>
    </row>
    <row r="10" spans="1:6" ht="20.65" customHeight="1">
      <c r="B10" s="23"/>
      <c r="C10" s="8" t="s">
        <v>189</v>
      </c>
      <c r="D10" s="9"/>
      <c r="E10" s="8" t="s">
        <v>190</v>
      </c>
      <c r="F10" s="9">
        <v>299.75</v>
      </c>
    </row>
    <row r="11" spans="1:6" ht="20.65" customHeight="1">
      <c r="B11" s="23"/>
      <c r="C11" s="8" t="s">
        <v>191</v>
      </c>
      <c r="D11" s="9"/>
      <c r="E11" s="8" t="s">
        <v>192</v>
      </c>
      <c r="F11" s="9">
        <v>70.83</v>
      </c>
    </row>
    <row r="12" spans="1:6" ht="20.65" customHeight="1">
      <c r="B12" s="23"/>
      <c r="C12" s="8" t="s">
        <v>244</v>
      </c>
      <c r="D12" s="9"/>
      <c r="E12" s="8" t="s">
        <v>193</v>
      </c>
      <c r="F12" s="9">
        <v>226.51</v>
      </c>
    </row>
    <row r="13" spans="1:6" ht="20.65" customHeight="1">
      <c r="B13" s="23"/>
      <c r="C13" s="8" t="s">
        <v>245</v>
      </c>
      <c r="D13" s="9"/>
      <c r="E13" s="8" t="s">
        <v>194</v>
      </c>
      <c r="F13" s="9">
        <v>71.88</v>
      </c>
    </row>
    <row r="14" spans="1:6" ht="20.65" customHeight="1">
      <c r="B14" s="23"/>
      <c r="C14" s="8" t="s">
        <v>246</v>
      </c>
      <c r="D14" s="9"/>
      <c r="E14" s="8"/>
      <c r="F14" s="9"/>
    </row>
    <row r="15" spans="1:6" ht="20.65" customHeight="1">
      <c r="B15" s="23"/>
      <c r="C15" s="8" t="s">
        <v>247</v>
      </c>
      <c r="D15" s="9"/>
      <c r="E15" s="8"/>
      <c r="F15" s="9"/>
    </row>
    <row r="16" spans="1:6" ht="20.65" customHeight="1">
      <c r="B16" s="23"/>
      <c r="C16" s="8" t="s">
        <v>248</v>
      </c>
      <c r="D16" s="9"/>
      <c r="E16" s="8"/>
      <c r="F16" s="9"/>
    </row>
    <row r="17" spans="2:6" ht="20.65" customHeight="1">
      <c r="B17" s="23"/>
      <c r="C17" s="8" t="s">
        <v>249</v>
      </c>
      <c r="D17" s="9"/>
      <c r="E17" s="8"/>
      <c r="F17" s="9"/>
    </row>
  </sheetData>
  <mergeCells count="3">
    <mergeCell ref="C2:F3"/>
    <mergeCell ref="C6:D6"/>
    <mergeCell ref="E6:F6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workbookViewId="0">
      <selection sqref="A1:XFD1048576"/>
    </sheetView>
  </sheetViews>
  <sheetFormatPr defaultColWidth="10" defaultRowHeight="14.2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250</v>
      </c>
    </row>
    <row r="2" spans="1:13" ht="16.350000000000001" customHeight="1">
      <c r="B2" s="55" t="s">
        <v>251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6.350000000000001" customHeigh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6.350000000000001" customHeight="1"/>
    <row r="5" spans="1:13" ht="22.35" customHeight="1">
      <c r="M5" s="14" t="s">
        <v>176</v>
      </c>
    </row>
    <row r="6" spans="1:13" ht="36.200000000000003" customHeight="1">
      <c r="B6" s="67" t="s">
        <v>252</v>
      </c>
      <c r="C6" s="67"/>
      <c r="D6" s="67" t="s">
        <v>208</v>
      </c>
      <c r="E6" s="68" t="s">
        <v>253</v>
      </c>
      <c r="F6" s="68" t="s">
        <v>254</v>
      </c>
      <c r="G6" s="68" t="s">
        <v>255</v>
      </c>
      <c r="H6" s="68" t="s">
        <v>256</v>
      </c>
      <c r="I6" s="68" t="s">
        <v>257</v>
      </c>
      <c r="J6" s="68" t="s">
        <v>258</v>
      </c>
      <c r="K6" s="68" t="s">
        <v>259</v>
      </c>
      <c r="L6" s="68" t="s">
        <v>260</v>
      </c>
      <c r="M6" s="68" t="s">
        <v>261</v>
      </c>
    </row>
    <row r="7" spans="1:13" ht="30.2" customHeight="1">
      <c r="B7" s="29" t="s">
        <v>220</v>
      </c>
      <c r="C7" s="29" t="s">
        <v>207</v>
      </c>
      <c r="D7" s="67"/>
      <c r="E7" s="68"/>
      <c r="F7" s="68"/>
      <c r="G7" s="68"/>
      <c r="H7" s="68"/>
      <c r="I7" s="68"/>
      <c r="J7" s="68"/>
      <c r="K7" s="68"/>
      <c r="L7" s="68"/>
      <c r="M7" s="68"/>
    </row>
    <row r="8" spans="1:13" ht="20.65" customHeight="1">
      <c r="B8" s="66" t="s">
        <v>181</v>
      </c>
      <c r="C8" s="66"/>
      <c r="D8" s="30">
        <v>1614.5499999999997</v>
      </c>
      <c r="E8" s="30">
        <v>1614.5499999999997</v>
      </c>
      <c r="F8" s="30"/>
      <c r="G8" s="30"/>
      <c r="H8" s="30"/>
      <c r="I8" s="30"/>
      <c r="J8" s="30"/>
      <c r="K8" s="30"/>
      <c r="L8" s="30"/>
      <c r="M8" s="30"/>
    </row>
    <row r="9" spans="1:13" ht="20.65" customHeight="1">
      <c r="B9" s="31" t="s">
        <v>211</v>
      </c>
      <c r="C9" s="32" t="s">
        <v>188</v>
      </c>
      <c r="D9" s="33">
        <v>945.57999999999993</v>
      </c>
      <c r="E9" s="33">
        <v>945.57999999999993</v>
      </c>
      <c r="F9" s="33"/>
      <c r="G9" s="33"/>
      <c r="H9" s="33"/>
      <c r="I9" s="33"/>
      <c r="J9" s="33"/>
      <c r="K9" s="33"/>
      <c r="L9" s="33"/>
      <c r="M9" s="33"/>
    </row>
    <row r="10" spans="1:13" ht="18.2" customHeight="1">
      <c r="B10" s="34" t="s">
        <v>134</v>
      </c>
      <c r="C10" s="35" t="s">
        <v>135</v>
      </c>
      <c r="D10" s="33">
        <v>748.03</v>
      </c>
      <c r="E10" s="33">
        <v>748.03</v>
      </c>
      <c r="F10" s="33"/>
      <c r="G10" s="33"/>
      <c r="H10" s="33"/>
      <c r="I10" s="33"/>
      <c r="J10" s="33"/>
      <c r="K10" s="33"/>
      <c r="L10" s="33"/>
      <c r="M10" s="33"/>
    </row>
    <row r="11" spans="1:13" ht="19.899999999999999" customHeight="1">
      <c r="B11" s="34" t="s">
        <v>136</v>
      </c>
      <c r="C11" s="35" t="s">
        <v>137</v>
      </c>
      <c r="D11" s="33">
        <v>596.03</v>
      </c>
      <c r="E11" s="33">
        <v>596.03</v>
      </c>
      <c r="F11" s="33"/>
      <c r="G11" s="33"/>
      <c r="H11" s="33"/>
      <c r="I11" s="33"/>
      <c r="J11" s="33"/>
      <c r="K11" s="33"/>
      <c r="L11" s="33"/>
      <c r="M11" s="33"/>
    </row>
    <row r="12" spans="1:13" ht="19.899999999999999" customHeight="1">
      <c r="B12" s="34" t="s">
        <v>138</v>
      </c>
      <c r="C12" s="35" t="s">
        <v>139</v>
      </c>
      <c r="D12" s="33">
        <v>152</v>
      </c>
      <c r="E12" s="33">
        <v>152</v>
      </c>
      <c r="F12" s="33"/>
      <c r="G12" s="33"/>
      <c r="H12" s="33"/>
      <c r="I12" s="33"/>
      <c r="J12" s="33"/>
      <c r="K12" s="33"/>
      <c r="L12" s="33"/>
      <c r="M12" s="33"/>
    </row>
    <row r="13" spans="1:13" ht="18.2" customHeight="1">
      <c r="B13" s="34" t="s">
        <v>140</v>
      </c>
      <c r="C13" s="35" t="s">
        <v>141</v>
      </c>
      <c r="D13" s="33">
        <v>197.55</v>
      </c>
      <c r="E13" s="33">
        <v>197.55</v>
      </c>
      <c r="F13" s="33"/>
      <c r="G13" s="33"/>
      <c r="H13" s="33"/>
      <c r="I13" s="33"/>
      <c r="J13" s="33"/>
      <c r="K13" s="33"/>
      <c r="L13" s="33"/>
      <c r="M13" s="33"/>
    </row>
    <row r="14" spans="1:13" ht="19.899999999999999" customHeight="1">
      <c r="B14" s="34" t="s">
        <v>142</v>
      </c>
      <c r="C14" s="35" t="s">
        <v>137</v>
      </c>
      <c r="D14" s="33">
        <v>156.55000000000001</v>
      </c>
      <c r="E14" s="33">
        <v>156.55000000000001</v>
      </c>
      <c r="F14" s="33"/>
      <c r="G14" s="33"/>
      <c r="H14" s="33"/>
      <c r="I14" s="33"/>
      <c r="J14" s="33"/>
      <c r="K14" s="33"/>
      <c r="L14" s="33"/>
      <c r="M14" s="33"/>
    </row>
    <row r="15" spans="1:13" ht="19.899999999999999" customHeight="1">
      <c r="B15" s="34" t="s">
        <v>143</v>
      </c>
      <c r="C15" s="35" t="s">
        <v>139</v>
      </c>
      <c r="D15" s="33">
        <v>41</v>
      </c>
      <c r="E15" s="33">
        <v>41</v>
      </c>
      <c r="F15" s="33"/>
      <c r="G15" s="33"/>
      <c r="H15" s="33"/>
      <c r="I15" s="33"/>
      <c r="J15" s="33"/>
      <c r="K15" s="33"/>
      <c r="L15" s="33"/>
      <c r="M15" s="33"/>
    </row>
    <row r="16" spans="1:13" ht="20.65" customHeight="1">
      <c r="B16" s="31" t="s">
        <v>212</v>
      </c>
      <c r="C16" s="32" t="s">
        <v>190</v>
      </c>
      <c r="D16" s="33">
        <v>299.75</v>
      </c>
      <c r="E16" s="33">
        <v>299.75</v>
      </c>
      <c r="F16" s="33"/>
      <c r="G16" s="33"/>
      <c r="H16" s="33"/>
      <c r="I16" s="33"/>
      <c r="J16" s="33"/>
      <c r="K16" s="33"/>
      <c r="L16" s="33"/>
      <c r="M16" s="33"/>
    </row>
    <row r="17" spans="2:13" ht="18.2" customHeight="1">
      <c r="B17" s="34" t="s">
        <v>144</v>
      </c>
      <c r="C17" s="35" t="s">
        <v>145</v>
      </c>
      <c r="D17" s="33">
        <v>299.75</v>
      </c>
      <c r="E17" s="33">
        <v>299.75</v>
      </c>
      <c r="F17" s="33"/>
      <c r="G17" s="33"/>
      <c r="H17" s="33"/>
      <c r="I17" s="33"/>
      <c r="J17" s="33"/>
      <c r="K17" s="33"/>
      <c r="L17" s="33"/>
      <c r="M17" s="33"/>
    </row>
    <row r="18" spans="2:13" ht="19.899999999999999" customHeight="1">
      <c r="B18" s="34" t="s">
        <v>146</v>
      </c>
      <c r="C18" s="35" t="s">
        <v>147</v>
      </c>
      <c r="D18" s="33">
        <v>11.82</v>
      </c>
      <c r="E18" s="33">
        <v>11.82</v>
      </c>
      <c r="F18" s="33"/>
      <c r="G18" s="33"/>
      <c r="H18" s="33"/>
      <c r="I18" s="33"/>
      <c r="J18" s="33"/>
      <c r="K18" s="33"/>
      <c r="L18" s="33"/>
      <c r="M18" s="33"/>
    </row>
    <row r="19" spans="2:13" ht="19.899999999999999" customHeight="1">
      <c r="B19" s="34" t="s">
        <v>148</v>
      </c>
      <c r="C19" s="35" t="s">
        <v>149</v>
      </c>
      <c r="D19" s="33">
        <v>82</v>
      </c>
      <c r="E19" s="33">
        <v>82</v>
      </c>
      <c r="F19" s="33"/>
      <c r="G19" s="33"/>
      <c r="H19" s="33"/>
      <c r="I19" s="33"/>
      <c r="J19" s="33"/>
      <c r="K19" s="33"/>
      <c r="L19" s="33"/>
      <c r="M19" s="33"/>
    </row>
    <row r="20" spans="2:13" ht="19.899999999999999" customHeight="1">
      <c r="B20" s="34" t="s">
        <v>150</v>
      </c>
      <c r="C20" s="35" t="s">
        <v>151</v>
      </c>
      <c r="D20" s="33">
        <v>41</v>
      </c>
      <c r="E20" s="33">
        <v>41</v>
      </c>
      <c r="F20" s="33"/>
      <c r="G20" s="33"/>
      <c r="H20" s="33"/>
      <c r="I20" s="33"/>
      <c r="J20" s="33"/>
      <c r="K20" s="33"/>
      <c r="L20" s="33"/>
      <c r="M20" s="33"/>
    </row>
    <row r="21" spans="2:13" ht="19.899999999999999" customHeight="1">
      <c r="B21" s="34" t="s">
        <v>152</v>
      </c>
      <c r="C21" s="35" t="s">
        <v>153</v>
      </c>
      <c r="D21" s="33">
        <v>164.93</v>
      </c>
      <c r="E21" s="33">
        <v>164.93</v>
      </c>
      <c r="F21" s="33"/>
      <c r="G21" s="33"/>
      <c r="H21" s="33"/>
      <c r="I21" s="33"/>
      <c r="J21" s="33"/>
      <c r="K21" s="33"/>
      <c r="L21" s="33"/>
      <c r="M21" s="33"/>
    </row>
    <row r="22" spans="2:13" ht="20.65" customHeight="1">
      <c r="B22" s="31" t="s">
        <v>213</v>
      </c>
      <c r="C22" s="32" t="s">
        <v>192</v>
      </c>
      <c r="D22" s="33">
        <v>70.83</v>
      </c>
      <c r="E22" s="33">
        <v>70.83</v>
      </c>
      <c r="F22" s="33"/>
      <c r="G22" s="33"/>
      <c r="H22" s="33"/>
      <c r="I22" s="33"/>
      <c r="J22" s="33"/>
      <c r="K22" s="33"/>
      <c r="L22" s="33"/>
      <c r="M22" s="33"/>
    </row>
    <row r="23" spans="2:13" ht="18.2" customHeight="1">
      <c r="B23" s="34" t="s">
        <v>154</v>
      </c>
      <c r="C23" s="35" t="s">
        <v>155</v>
      </c>
      <c r="D23" s="33">
        <v>70.83</v>
      </c>
      <c r="E23" s="33">
        <v>70.83</v>
      </c>
      <c r="F23" s="33"/>
      <c r="G23" s="33"/>
      <c r="H23" s="33"/>
      <c r="I23" s="33"/>
      <c r="J23" s="33"/>
      <c r="K23" s="33"/>
      <c r="L23" s="33"/>
      <c r="M23" s="33"/>
    </row>
    <row r="24" spans="2:13" ht="19.899999999999999" customHeight="1">
      <c r="B24" s="34" t="s">
        <v>156</v>
      </c>
      <c r="C24" s="35" t="s">
        <v>157</v>
      </c>
      <c r="D24" s="33">
        <v>70.83</v>
      </c>
      <c r="E24" s="33">
        <v>70.83</v>
      </c>
      <c r="F24" s="33"/>
      <c r="G24" s="33"/>
      <c r="H24" s="33"/>
      <c r="I24" s="33"/>
      <c r="J24" s="33"/>
      <c r="K24" s="33"/>
      <c r="L24" s="33"/>
      <c r="M24" s="33"/>
    </row>
    <row r="25" spans="2:13" ht="20.65" customHeight="1">
      <c r="B25" s="31" t="s">
        <v>214</v>
      </c>
      <c r="C25" s="32" t="s">
        <v>193</v>
      </c>
      <c r="D25" s="33">
        <v>226.51</v>
      </c>
      <c r="E25" s="33">
        <v>226.51</v>
      </c>
      <c r="F25" s="33"/>
      <c r="G25" s="33"/>
      <c r="H25" s="33"/>
      <c r="I25" s="33"/>
      <c r="J25" s="33"/>
      <c r="K25" s="33"/>
      <c r="L25" s="33"/>
      <c r="M25" s="33"/>
    </row>
    <row r="26" spans="2:13" ht="18.2" customHeight="1">
      <c r="B26" s="34" t="s">
        <v>158</v>
      </c>
      <c r="C26" s="35" t="s">
        <v>159</v>
      </c>
      <c r="D26" s="33">
        <v>176.07</v>
      </c>
      <c r="E26" s="33">
        <v>176.07</v>
      </c>
      <c r="F26" s="33"/>
      <c r="G26" s="33"/>
      <c r="H26" s="33"/>
      <c r="I26" s="33"/>
      <c r="J26" s="33"/>
      <c r="K26" s="33"/>
      <c r="L26" s="33"/>
      <c r="M26" s="33"/>
    </row>
    <row r="27" spans="2:13" ht="19.899999999999999" customHeight="1">
      <c r="B27" s="34" t="s">
        <v>160</v>
      </c>
      <c r="C27" s="35" t="s">
        <v>161</v>
      </c>
      <c r="D27" s="33">
        <v>139.07</v>
      </c>
      <c r="E27" s="33">
        <v>139.07</v>
      </c>
      <c r="F27" s="33"/>
      <c r="G27" s="33"/>
      <c r="H27" s="33"/>
      <c r="I27" s="33"/>
      <c r="J27" s="33"/>
      <c r="K27" s="33"/>
      <c r="L27" s="33"/>
      <c r="M27" s="33"/>
    </row>
    <row r="28" spans="2:13" ht="19.899999999999999" customHeight="1">
      <c r="B28" s="34" t="s">
        <v>162</v>
      </c>
      <c r="C28" s="35" t="s">
        <v>163</v>
      </c>
      <c r="D28" s="33">
        <v>12</v>
      </c>
      <c r="E28" s="33">
        <v>12</v>
      </c>
      <c r="F28" s="33"/>
      <c r="G28" s="33"/>
      <c r="H28" s="33"/>
      <c r="I28" s="33"/>
      <c r="J28" s="33"/>
      <c r="K28" s="33"/>
      <c r="L28" s="33"/>
      <c r="M28" s="33"/>
    </row>
    <row r="29" spans="2:13" ht="19.899999999999999" customHeight="1">
      <c r="B29" s="34" t="s">
        <v>164</v>
      </c>
      <c r="C29" s="35" t="s">
        <v>165</v>
      </c>
      <c r="D29" s="33">
        <v>25</v>
      </c>
      <c r="E29" s="33">
        <v>25</v>
      </c>
      <c r="F29" s="33"/>
      <c r="G29" s="33"/>
      <c r="H29" s="33"/>
      <c r="I29" s="33"/>
      <c r="J29" s="33"/>
      <c r="K29" s="33"/>
      <c r="L29" s="33"/>
      <c r="M29" s="33"/>
    </row>
    <row r="30" spans="2:13" ht="18.2" customHeight="1">
      <c r="B30" s="34" t="s">
        <v>166</v>
      </c>
      <c r="C30" s="35" t="s">
        <v>167</v>
      </c>
      <c r="D30" s="33">
        <v>50.45</v>
      </c>
      <c r="E30" s="33">
        <v>50.45</v>
      </c>
      <c r="F30" s="33"/>
      <c r="G30" s="33"/>
      <c r="H30" s="33"/>
      <c r="I30" s="33"/>
      <c r="J30" s="33"/>
      <c r="K30" s="33"/>
      <c r="L30" s="33"/>
      <c r="M30" s="33"/>
    </row>
    <row r="31" spans="2:13" ht="19.899999999999999" customHeight="1">
      <c r="B31" s="34" t="s">
        <v>168</v>
      </c>
      <c r="C31" s="35" t="s">
        <v>169</v>
      </c>
      <c r="D31" s="33">
        <v>50.45</v>
      </c>
      <c r="E31" s="33">
        <v>50.45</v>
      </c>
      <c r="F31" s="33"/>
      <c r="G31" s="33"/>
      <c r="H31" s="33"/>
      <c r="I31" s="33"/>
      <c r="J31" s="33"/>
      <c r="K31" s="33"/>
      <c r="L31" s="33"/>
      <c r="M31" s="33"/>
    </row>
    <row r="32" spans="2:13" ht="20.65" customHeight="1">
      <c r="B32" s="31" t="s">
        <v>215</v>
      </c>
      <c r="C32" s="32" t="s">
        <v>194</v>
      </c>
      <c r="D32" s="33">
        <v>71.88</v>
      </c>
      <c r="E32" s="33">
        <v>71.88</v>
      </c>
      <c r="F32" s="33"/>
      <c r="G32" s="33"/>
      <c r="H32" s="33"/>
      <c r="I32" s="33"/>
      <c r="J32" s="33"/>
      <c r="K32" s="33"/>
      <c r="L32" s="33"/>
      <c r="M32" s="33"/>
    </row>
    <row r="33" spans="2:13" ht="18.2" customHeight="1">
      <c r="B33" s="34" t="s">
        <v>170</v>
      </c>
      <c r="C33" s="35" t="s">
        <v>171</v>
      </c>
      <c r="D33" s="33">
        <v>71.88</v>
      </c>
      <c r="E33" s="33">
        <v>71.88</v>
      </c>
      <c r="F33" s="33"/>
      <c r="G33" s="33"/>
      <c r="H33" s="33"/>
      <c r="I33" s="33"/>
      <c r="J33" s="33"/>
      <c r="K33" s="33"/>
      <c r="L33" s="33"/>
      <c r="M33" s="33"/>
    </row>
    <row r="34" spans="2:13" ht="19.899999999999999" customHeight="1">
      <c r="B34" s="34" t="s">
        <v>172</v>
      </c>
      <c r="C34" s="35" t="s">
        <v>173</v>
      </c>
      <c r="D34" s="33">
        <v>71.88</v>
      </c>
      <c r="E34" s="33">
        <v>71.88</v>
      </c>
      <c r="F34" s="33"/>
      <c r="G34" s="33"/>
      <c r="H34" s="33"/>
      <c r="I34" s="33"/>
      <c r="J34" s="33"/>
      <c r="K34" s="33"/>
      <c r="L34" s="33"/>
      <c r="M34" s="33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8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workbookViewId="0">
      <selection activeCell="F11" sqref="F11"/>
    </sheetView>
  </sheetViews>
  <sheetFormatPr defaultColWidth="10" defaultRowHeight="14.2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262</v>
      </c>
    </row>
    <row r="2" spans="1:6" ht="16.350000000000001" customHeight="1">
      <c r="B2" s="55" t="s">
        <v>263</v>
      </c>
      <c r="C2" s="55"/>
      <c r="D2" s="55"/>
      <c r="E2" s="55"/>
      <c r="F2" s="55"/>
    </row>
    <row r="3" spans="1:6" ht="16.350000000000001" customHeight="1">
      <c r="B3" s="55"/>
      <c r="C3" s="55"/>
      <c r="D3" s="55"/>
      <c r="E3" s="55"/>
      <c r="F3" s="55"/>
    </row>
    <row r="4" spans="1:6" ht="16.350000000000001" customHeight="1">
      <c r="B4" s="36"/>
      <c r="C4" s="36"/>
      <c r="D4" s="36"/>
      <c r="E4" s="36"/>
      <c r="F4" s="36"/>
    </row>
    <row r="5" spans="1:6" ht="18.95" customHeight="1">
      <c r="B5" s="36"/>
      <c r="C5" s="36"/>
      <c r="D5" s="36"/>
      <c r="E5" s="36"/>
      <c r="F5" s="37" t="s">
        <v>176</v>
      </c>
    </row>
    <row r="6" spans="1:6" ht="31.9" customHeight="1">
      <c r="B6" s="4" t="s">
        <v>220</v>
      </c>
      <c r="C6" s="4" t="s">
        <v>207</v>
      </c>
      <c r="D6" s="4" t="s">
        <v>208</v>
      </c>
      <c r="E6" s="4" t="s">
        <v>264</v>
      </c>
      <c r="F6" s="4" t="s">
        <v>265</v>
      </c>
    </row>
    <row r="7" spans="1:6" ht="23.25" customHeight="1">
      <c r="B7" s="69" t="s">
        <v>181</v>
      </c>
      <c r="C7" s="69"/>
      <c r="D7" s="38">
        <v>1614.5499999999997</v>
      </c>
      <c r="E7" s="38">
        <v>1195.05</v>
      </c>
      <c r="F7" s="38">
        <v>419.51</v>
      </c>
    </row>
    <row r="8" spans="1:6" ht="21.6" customHeight="1">
      <c r="B8" s="39" t="s">
        <v>211</v>
      </c>
      <c r="C8" s="8" t="s">
        <v>188</v>
      </c>
      <c r="D8" s="40">
        <v>945.57999999999993</v>
      </c>
      <c r="E8" s="40">
        <v>752.57999999999993</v>
      </c>
      <c r="F8" s="40">
        <v>193</v>
      </c>
    </row>
    <row r="9" spans="1:6" ht="20.65" customHeight="1">
      <c r="B9" s="41" t="s">
        <v>94</v>
      </c>
      <c r="C9" s="13" t="s">
        <v>95</v>
      </c>
      <c r="D9" s="40">
        <v>748.03</v>
      </c>
      <c r="E9" s="40">
        <v>596.03</v>
      </c>
      <c r="F9" s="40">
        <v>152</v>
      </c>
    </row>
    <row r="10" spans="1:6" ht="20.65" customHeight="1">
      <c r="B10" s="41" t="s">
        <v>96</v>
      </c>
      <c r="C10" s="13" t="s">
        <v>97</v>
      </c>
      <c r="D10" s="40">
        <v>596.03</v>
      </c>
      <c r="E10" s="40">
        <v>596.03</v>
      </c>
      <c r="F10" s="40"/>
    </row>
    <row r="11" spans="1:6" ht="20.65" customHeight="1">
      <c r="B11" s="41" t="s">
        <v>98</v>
      </c>
      <c r="C11" s="13" t="s">
        <v>99</v>
      </c>
      <c r="D11" s="40">
        <v>152</v>
      </c>
      <c r="E11" s="40"/>
      <c r="F11" s="40">
        <v>152</v>
      </c>
    </row>
    <row r="12" spans="1:6" ht="20.65" customHeight="1">
      <c r="B12" s="41" t="s">
        <v>100</v>
      </c>
      <c r="C12" s="13" t="s">
        <v>101</v>
      </c>
      <c r="D12" s="40">
        <v>197.55</v>
      </c>
      <c r="E12" s="40">
        <v>156.55000000000001</v>
      </c>
      <c r="F12" s="40">
        <v>41</v>
      </c>
    </row>
    <row r="13" spans="1:6" ht="20.65" customHeight="1">
      <c r="B13" s="41" t="s">
        <v>102</v>
      </c>
      <c r="C13" s="13" t="s">
        <v>97</v>
      </c>
      <c r="D13" s="40">
        <v>156.55000000000001</v>
      </c>
      <c r="E13" s="40">
        <v>156.55000000000001</v>
      </c>
      <c r="F13" s="40"/>
    </row>
    <row r="14" spans="1:6" ht="20.65" customHeight="1">
      <c r="B14" s="41" t="s">
        <v>103</v>
      </c>
      <c r="C14" s="13" t="s">
        <v>99</v>
      </c>
      <c r="D14" s="40">
        <v>41</v>
      </c>
      <c r="E14" s="40"/>
      <c r="F14" s="40">
        <v>41</v>
      </c>
    </row>
    <row r="15" spans="1:6" ht="21.6" customHeight="1">
      <c r="B15" s="39" t="s">
        <v>212</v>
      </c>
      <c r="C15" s="8" t="s">
        <v>190</v>
      </c>
      <c r="D15" s="40">
        <v>299.75</v>
      </c>
      <c r="E15" s="40">
        <v>299.75</v>
      </c>
      <c r="F15" s="40"/>
    </row>
    <row r="16" spans="1:6" ht="20.65" customHeight="1">
      <c r="B16" s="41" t="s">
        <v>104</v>
      </c>
      <c r="C16" s="13" t="s">
        <v>105</v>
      </c>
      <c r="D16" s="40">
        <v>299.75</v>
      </c>
      <c r="E16" s="40">
        <v>299.75</v>
      </c>
      <c r="F16" s="40"/>
    </row>
    <row r="17" spans="2:6" ht="20.65" customHeight="1">
      <c r="B17" s="41" t="s">
        <v>106</v>
      </c>
      <c r="C17" s="13" t="s">
        <v>107</v>
      </c>
      <c r="D17" s="40">
        <v>11.82</v>
      </c>
      <c r="E17" s="40">
        <v>11.82</v>
      </c>
      <c r="F17" s="40"/>
    </row>
    <row r="18" spans="2:6" ht="20.65" customHeight="1">
      <c r="B18" s="41" t="s">
        <v>108</v>
      </c>
      <c r="C18" s="13" t="s">
        <v>109</v>
      </c>
      <c r="D18" s="40">
        <v>82</v>
      </c>
      <c r="E18" s="40">
        <v>82</v>
      </c>
      <c r="F18" s="40"/>
    </row>
    <row r="19" spans="2:6" ht="20.65" customHeight="1">
      <c r="B19" s="41" t="s">
        <v>110</v>
      </c>
      <c r="C19" s="13" t="s">
        <v>111</v>
      </c>
      <c r="D19" s="40">
        <v>41</v>
      </c>
      <c r="E19" s="40">
        <v>41</v>
      </c>
      <c r="F19" s="40"/>
    </row>
    <row r="20" spans="2:6" ht="20.65" customHeight="1">
      <c r="B20" s="41" t="s">
        <v>112</v>
      </c>
      <c r="C20" s="13" t="s">
        <v>113</v>
      </c>
      <c r="D20" s="40">
        <v>164.93</v>
      </c>
      <c r="E20" s="40">
        <v>164.93</v>
      </c>
      <c r="F20" s="40"/>
    </row>
    <row r="21" spans="2:6" ht="21.6" customHeight="1">
      <c r="B21" s="39" t="s">
        <v>213</v>
      </c>
      <c r="C21" s="8" t="s">
        <v>192</v>
      </c>
      <c r="D21" s="40">
        <v>70.83</v>
      </c>
      <c r="E21" s="40">
        <v>70.83</v>
      </c>
      <c r="F21" s="40"/>
    </row>
    <row r="22" spans="2:6" ht="20.65" customHeight="1">
      <c r="B22" s="41" t="s">
        <v>114</v>
      </c>
      <c r="C22" s="13" t="s">
        <v>115</v>
      </c>
      <c r="D22" s="40">
        <v>70.83</v>
      </c>
      <c r="E22" s="40">
        <v>70.83</v>
      </c>
      <c r="F22" s="40"/>
    </row>
    <row r="23" spans="2:6" ht="20.65" customHeight="1">
      <c r="B23" s="41" t="s">
        <v>116</v>
      </c>
      <c r="C23" s="13" t="s">
        <v>117</v>
      </c>
      <c r="D23" s="40">
        <v>70.83</v>
      </c>
      <c r="E23" s="40">
        <v>70.83</v>
      </c>
      <c r="F23" s="40"/>
    </row>
    <row r="24" spans="2:6" ht="21.6" customHeight="1">
      <c r="B24" s="39" t="s">
        <v>214</v>
      </c>
      <c r="C24" s="8" t="s">
        <v>193</v>
      </c>
      <c r="D24" s="40">
        <v>226.51</v>
      </c>
      <c r="E24" s="40"/>
      <c r="F24" s="40">
        <v>226.51</v>
      </c>
    </row>
    <row r="25" spans="2:6" ht="20.65" customHeight="1">
      <c r="B25" s="41" t="s">
        <v>118</v>
      </c>
      <c r="C25" s="13" t="s">
        <v>119</v>
      </c>
      <c r="D25" s="40">
        <v>176.07</v>
      </c>
      <c r="E25" s="40"/>
      <c r="F25" s="40">
        <v>176.07</v>
      </c>
    </row>
    <row r="26" spans="2:6" ht="20.65" customHeight="1">
      <c r="B26" s="41" t="s">
        <v>120</v>
      </c>
      <c r="C26" s="13" t="s">
        <v>121</v>
      </c>
      <c r="D26" s="40">
        <v>139.07</v>
      </c>
      <c r="E26" s="40"/>
      <c r="F26" s="40">
        <v>139.07</v>
      </c>
    </row>
    <row r="27" spans="2:6" ht="20.65" customHeight="1">
      <c r="B27" s="41" t="s">
        <v>122</v>
      </c>
      <c r="C27" s="13" t="s">
        <v>123</v>
      </c>
      <c r="D27" s="40">
        <v>12</v>
      </c>
      <c r="E27" s="40"/>
      <c r="F27" s="40">
        <v>12</v>
      </c>
    </row>
    <row r="28" spans="2:6" ht="20.65" customHeight="1">
      <c r="B28" s="41" t="s">
        <v>124</v>
      </c>
      <c r="C28" s="13" t="s">
        <v>125</v>
      </c>
      <c r="D28" s="40">
        <v>25</v>
      </c>
      <c r="E28" s="40"/>
      <c r="F28" s="40">
        <v>25</v>
      </c>
    </row>
    <row r="29" spans="2:6" ht="20.65" customHeight="1">
      <c r="B29" s="41" t="s">
        <v>126</v>
      </c>
      <c r="C29" s="13" t="s">
        <v>127</v>
      </c>
      <c r="D29" s="40">
        <v>50.45</v>
      </c>
      <c r="E29" s="40"/>
      <c r="F29" s="40">
        <v>50.45</v>
      </c>
    </row>
    <row r="30" spans="2:6" ht="20.65" customHeight="1">
      <c r="B30" s="41" t="s">
        <v>128</v>
      </c>
      <c r="C30" s="13" t="s">
        <v>129</v>
      </c>
      <c r="D30" s="40">
        <v>50.45</v>
      </c>
      <c r="E30" s="40"/>
      <c r="F30" s="40">
        <v>50.45</v>
      </c>
    </row>
    <row r="31" spans="2:6" ht="21.6" customHeight="1">
      <c r="B31" s="39" t="s">
        <v>215</v>
      </c>
      <c r="C31" s="8" t="s">
        <v>194</v>
      </c>
      <c r="D31" s="40">
        <v>71.88</v>
      </c>
      <c r="E31" s="40">
        <v>71.88</v>
      </c>
      <c r="F31" s="40"/>
    </row>
    <row r="32" spans="2:6" ht="20.65" customHeight="1">
      <c r="B32" s="41" t="s">
        <v>130</v>
      </c>
      <c r="C32" s="13" t="s">
        <v>131</v>
      </c>
      <c r="D32" s="40">
        <v>71.88</v>
      </c>
      <c r="E32" s="40">
        <v>71.88</v>
      </c>
      <c r="F32" s="40"/>
    </row>
    <row r="33" spans="2:6" ht="20.65" customHeight="1">
      <c r="B33" s="41" t="s">
        <v>132</v>
      </c>
      <c r="C33" s="13" t="s">
        <v>133</v>
      </c>
      <c r="D33" s="40">
        <v>71.88</v>
      </c>
      <c r="E33" s="40">
        <v>71.88</v>
      </c>
      <c r="F33" s="40"/>
    </row>
  </sheetData>
  <mergeCells count="2">
    <mergeCell ref="B2:F3"/>
    <mergeCell ref="B7:C7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workbookViewId="0"/>
  </sheetViews>
  <sheetFormatPr defaultColWidth="10" defaultRowHeight="14.2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266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70" t="s">
        <v>267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6.350000000000001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4" t="s">
        <v>176</v>
      </c>
    </row>
    <row r="6" spans="1:13" ht="65.650000000000006" customHeight="1">
      <c r="B6" s="42" t="s">
        <v>268</v>
      </c>
      <c r="C6" s="42" t="s">
        <v>179</v>
      </c>
      <c r="D6" s="42" t="s">
        <v>208</v>
      </c>
      <c r="E6" s="42" t="s">
        <v>253</v>
      </c>
      <c r="F6" s="42" t="s">
        <v>254</v>
      </c>
      <c r="G6" s="42" t="s">
        <v>255</v>
      </c>
      <c r="H6" s="42" t="s">
        <v>256</v>
      </c>
      <c r="I6" s="42" t="s">
        <v>257</v>
      </c>
      <c r="J6" s="42" t="s">
        <v>258</v>
      </c>
      <c r="K6" s="42" t="s">
        <v>259</v>
      </c>
      <c r="L6" s="42" t="s">
        <v>260</v>
      </c>
      <c r="M6" s="42" t="s">
        <v>261</v>
      </c>
    </row>
    <row r="7" spans="1:13" ht="23.25" customHeight="1">
      <c r="B7" s="59" t="s">
        <v>181</v>
      </c>
      <c r="C7" s="59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21.6" customHeight="1">
      <c r="B8" s="43"/>
      <c r="C8" s="43"/>
      <c r="D8" s="26"/>
      <c r="E8" s="26"/>
      <c r="F8" s="26"/>
      <c r="G8" s="26"/>
      <c r="H8" s="26"/>
      <c r="I8" s="26"/>
      <c r="J8" s="26"/>
      <c r="K8" s="26"/>
      <c r="L8" s="26"/>
      <c r="M8" s="26"/>
    </row>
  </sheetData>
  <mergeCells count="2">
    <mergeCell ref="B2:M3"/>
    <mergeCell ref="B7:C7"/>
  </mergeCells>
  <phoneticPr fontId="28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财政办</cp:lastModifiedBy>
  <dcterms:created xsi:type="dcterms:W3CDTF">2025-02-11T08:40:32Z</dcterms:created>
  <dcterms:modified xsi:type="dcterms:W3CDTF">2025-02-18T07:49:35Z</dcterms:modified>
</cp:coreProperties>
</file>