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19" activeTab="10"/>
  </bookViews>
  <sheets>
    <sheet name="Sheet1" sheetId="84" r:id="rId1"/>
    <sheet name="ML" sheetId="2" r:id="rId2"/>
    <sheet name="01" sheetId="86" r:id="rId3"/>
    <sheet name="说明1" sheetId="122" r:id="rId4"/>
    <sheet name="02" sheetId="90" r:id="rId5"/>
    <sheet name="03" sheetId="105" r:id="rId6"/>
    <sheet name="04" sheetId="100" r:id="rId7"/>
    <sheet name="05" sheetId="101" r:id="rId8"/>
    <sheet name="06" sheetId="102" r:id="rId9"/>
    <sheet name="07" sheetId="113" r:id="rId10"/>
    <sheet name="说明2" sheetId="123" r:id="rId11"/>
    <sheet name="08" sheetId="114" r:id="rId12"/>
    <sheet name="09" sheetId="103" r:id="rId13"/>
    <sheet name="10" sheetId="115" r:id="rId14"/>
    <sheet name="说明3" sheetId="124" r:id="rId15"/>
    <sheet name="11" sheetId="117" r:id="rId16"/>
    <sheet name="12" sheetId="120" r:id="rId17"/>
    <sheet name="13" sheetId="119" r:id="rId18"/>
    <sheet name="14" sheetId="125" r:id="rId19"/>
  </sheets>
  <definedNames>
    <definedName name="_xlnm._FilterDatabase" localSheetId="4" hidden="1">'02'!$B$1:$B$61</definedName>
    <definedName name="_xlnm._FilterDatabase" localSheetId="5" hidden="1">'03'!$A$5:$B$31</definedName>
    <definedName name="_xlnm.Print_Area" localSheetId="2">'01'!$A$1:$N$41</definedName>
    <definedName name="_xlnm.Print_Area" localSheetId="4">'02'!$A$1:$B$61</definedName>
    <definedName name="_xlnm.Print_Area" localSheetId="5">'03'!$A$1:$B$32</definedName>
    <definedName name="_xlnm.Print_Area" localSheetId="6">'04'!$A$1:$D$70</definedName>
    <definedName name="_xlnm.Print_Area" localSheetId="7">'05'!$A$1:$D$11</definedName>
    <definedName name="_xlnm.Print_Area" localSheetId="8">'06'!$A$1:$B$13</definedName>
    <definedName name="_xlnm.Print_Area" localSheetId="9">'07'!$A$1:$N$23</definedName>
    <definedName name="_xlnm.Print_Area" localSheetId="11">'08'!$A$1:$B$64</definedName>
    <definedName name="_xlnm.Print_Area" localSheetId="12">'09'!$A$1:$D$17</definedName>
    <definedName name="_xlnm.Print_Area" localSheetId="13">'10'!$A$1:$N$19</definedName>
    <definedName name="_xlnm.Print_Area" localSheetId="16">'12'!$A$1:$H$11</definedName>
    <definedName name="_xlnm.Print_Area" localSheetId="17">'13'!$A$1:$B$27</definedName>
    <definedName name="_xlnm.Print_Area" localSheetId="0">Sheet1!$A$1:$P$19</definedName>
    <definedName name="_xlnm.Print_Titles" localSheetId="2">'01'!$1:$4</definedName>
    <definedName name="_xlnm.Print_Titles" localSheetId="4">'02'!$1:$5</definedName>
    <definedName name="_xlnm.Print_Titles" localSheetId="5">'03'!$1:$5</definedName>
    <definedName name="_xlnm.Print_Titles" localSheetId="6">'04'!$1:$4</definedName>
    <definedName name="_xlnm.Print_Titles" localSheetId="7">'05'!$1:$4</definedName>
    <definedName name="_xlnm.Print_Titles" localSheetId="8">'06'!$1:$4</definedName>
    <definedName name="_xlnm.Print_Titles" localSheetId="11">'08'!$1:$4</definedName>
    <definedName name="_xlnm.Print_Titles" localSheetId="12">'09'!$1:$4</definedName>
    <definedName name="_xlnm.Print_Titles" localSheetId="16">'12'!$1:$4</definedName>
    <definedName name="_xlnm.Print_Titles" localSheetId="17">'13'!$1:$4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<sst xmlns="http://schemas.openxmlformats.org/spreadsheetml/2006/main" count="660" uniqueCount="528">
  <si>
    <t>附件</t>
  </si>
  <si>
    <t>重庆市涪陵区珍溪镇</t>
  </si>
  <si>
    <t>2020年决算</t>
  </si>
  <si>
    <t>目      录</t>
  </si>
  <si>
    <t xml:space="preserve">                    表1： 2020年度涪陵区珍溪镇一般公共预算收支决算表………………………………………………………1</t>
  </si>
  <si>
    <t xml:space="preserve">                    表2： 2020年度涪陵区珍溪镇一般公共预算本级支出决算表（按功能分类科目）……………………………4</t>
  </si>
  <si>
    <t xml:space="preserve">                    表3： 2020年涪陵区珍溪镇一般公共预算基本支出决算表（按经济分类科目）…………………………………36</t>
  </si>
  <si>
    <t xml:space="preserve">                    表4： 2020年涪陵区珍溪镇一般公共预算转移性收支决算表……………………………………………………38</t>
  </si>
  <si>
    <t xml:space="preserve">                    表5： 2020年涪陵区珍溪镇一般公共预算转移支付决算表（分地区）…………………………………………42</t>
  </si>
  <si>
    <t xml:space="preserve">                    表6： 2020年涪陵区珍溪镇一般公共预算转移支付决算表（分项目）…………………………………………44</t>
  </si>
  <si>
    <t xml:space="preserve">                    表7： 2020年涪陵区珍溪镇政府性基金预算收支决算表…………………………………………………………47</t>
  </si>
  <si>
    <t xml:space="preserve">                    表8： 2020年涪陵区珍溪镇政府性基金预算支出本级支出决算表………………………………………………49</t>
  </si>
  <si>
    <t xml:space="preserve">                    表9： 2020年涪陵区珍溪镇政府性基金预算转移支付收支决算表………………………………………………53</t>
  </si>
  <si>
    <t xml:space="preserve">                    表10： 2020年涪陵区珍溪镇国有资本经营预算收支决算表 ……………………………………………………54</t>
  </si>
  <si>
    <t xml:space="preserve">                    表11： 涪陵区珍溪镇2020年地方政府债务限额及余额决算情况表 ………………………………………………56</t>
  </si>
  <si>
    <t xml:space="preserve">                    表12： 涪陵区珍溪镇2020年地方政府债券使用情况表 ……………………………………………………………57</t>
  </si>
  <si>
    <t xml:space="preserve">                    表13： 涪陵区珍溪镇2020年地方政府债务相关情况表 ……………………………………………………………61</t>
  </si>
  <si>
    <t xml:space="preserve">                    表14： 涪陵区珍溪镇2020年社会保险基金预算收支决算表 ………………………………………………………63</t>
  </si>
  <si>
    <t>表1：</t>
  </si>
  <si>
    <t>2020年度涪陵珍溪镇一般公共预算收支决算表</t>
  </si>
  <si>
    <t>单位:万元</t>
  </si>
  <si>
    <t>收        入</t>
  </si>
  <si>
    <t>年初预算数</t>
  </si>
  <si>
    <t>调整预算数</t>
  </si>
  <si>
    <t>执行数</t>
  </si>
  <si>
    <t>决算数</t>
  </si>
  <si>
    <t>为调整预算数的%</t>
  </si>
  <si>
    <t>同口径增长</t>
  </si>
  <si>
    <t>支        出</t>
  </si>
  <si>
    <t>收入合计</t>
  </si>
  <si>
    <t>支出合计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</si>
  <si>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</si>
  <si>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</si>
  <si>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</si>
  <si>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</si>
  <si>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</si>
  <si>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</si>
  <si>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</si>
  <si>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</si>
  <si>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</si>
  <si>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</si>
  <si>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</si>
  <si>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</si>
  <si>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</si>
  <si>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</si>
  <si>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</si>
  <si>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七、文化旅游体育与传媒支出</t>
  </si>
  <si>
    <t xml:space="preserve">    印花税</t>
  </si>
  <si>
    <t>八、社会保障和就业支出</t>
  </si>
  <si>
    <t xml:space="preserve">    城镇土地使用税</t>
  </si>
  <si>
    <t>九、卫生健康支出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</si>
  <si>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</si>
  <si>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</si>
  <si>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</si>
  <si>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</si>
  <si>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</si>
  <si>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</si>
  <si>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</si>
  <si>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</si>
  <si>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</si>
  <si>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</si>
  <si>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</si>
  <si>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</si>
  <si>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</si>
  <si>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</si>
  <si>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</si>
  <si>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</si>
  <si>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</si>
  <si>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十八、自然资源海洋气象等支出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</si>
  <si>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</si>
  <si>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</si>
  <si>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</si>
  <si>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</si>
  <si>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国有资本经营收入</t>
  </si>
  <si>
    <t>二十一、灾害防治及应急管理支出</t>
  </si>
  <si>
    <t xml:space="preserve">    国有资源(资产)有偿使用收入</t>
  </si>
  <si>
    <t>二十二、预备费</t>
  </si>
  <si>
    <t xml:space="preserve">    捐赠收入</t>
  </si>
  <si>
    <t>二十三、债务付息支出</t>
  </si>
  <si>
    <t>政府住房基金收入</t>
  </si>
  <si>
    <t>二十四、债务发行费用支出</t>
  </si>
  <si>
    <t>其他收入</t>
  </si>
  <si>
    <t>二十五、其他支出</t>
  </si>
  <si>
    <t>转移性收入合计</t>
  </si>
  <si>
    <t>转移性支出合计</t>
  </si>
  <si>
    <t>一、上级补助收入</t>
  </si>
  <si>
    <t>一、上解上级支出</t>
  </si>
  <si>
    <t>二、下级上解收入</t>
  </si>
  <si>
    <t>二、补助下级支出</t>
  </si>
  <si>
    <t>三、调入预算稳定调节基金</t>
  </si>
  <si>
    <t>三、地方政府债务还本支出</t>
  </si>
  <si>
    <t>四、调入资金</t>
  </si>
  <si>
    <t xml:space="preserve">    地方政府债务还本支出</t>
  </si>
  <si>
    <t xml:space="preserve">五、地方政府债务转贷收入 </t>
  </si>
  <si>
    <t xml:space="preserve">    地方政府其他债务还本支出</t>
  </si>
  <si>
    <t xml:space="preserve">    地方政府债务转贷收入(新增）</t>
  </si>
  <si>
    <t>四、调出资金</t>
  </si>
  <si>
    <t xml:space="preserve">    地方政府债务转贷收入(置换）</t>
  </si>
  <si>
    <t>五、安排预算稳定调节基金</t>
  </si>
  <si>
    <t xml:space="preserve">    地方政府外债借款转贷收入</t>
  </si>
  <si>
    <t>六、结转下年</t>
  </si>
  <si>
    <t>六、上年结转</t>
  </si>
  <si>
    <t>关于2020年珍溪镇一般公共预算收支决算的说明</t>
  </si>
  <si>
    <t xml:space="preserve">        一般公共预算是以对税收为主体的财政收入，安排用于保障和改善民生、推动经济社会发展、维护国家安全、维持国家机构政策运转等方面的收支预算。
        一、 2020年一般公共预算收入。
        2020年一般公共预算收入年初预算为2410万元，调整预算为2410万元，决算数为2913万元，较上年同口径增长22.1%。其中，税收收入2911万元，较上年增长23.4%；非税收入2万元，较上年下降92.3%。主要是行政事业性收入和罚没收入。
        一般公共预算本级收入加上上级补助、调入资金等，收入总计7104万元。
        二、 2020年一般公共预算支出。
        2020年一般公共预算支出年初预算为6436万元，调整预算6436万元，决算数为6816元，较上年增长5.3%。其中一般公共服务支出增长72.8%，社会保障和就业支出增长2.9%，农林水支出增长8.9%。部分支出科目有所下降，文化体育旅游与传媒支出下降2.2万元，下降2.8%，主要是部门办公经费缩减。
        一般公共预算本级支出加上补助乡镇（街道）、安排预算稳定调节基金等，支出总计7104万元。</t>
  </si>
  <si>
    <t>表2：</t>
  </si>
  <si>
    <t>2020年度涪陵珍溪镇一般公共预算本级支出决算表</t>
  </si>
  <si>
    <t>（按功能分类科目）</t>
  </si>
  <si>
    <t>单位：万元</t>
  </si>
  <si>
    <t>预算科目</t>
  </si>
  <si>
    <t>一般公共预算支出</t>
  </si>
  <si>
    <t>一般公共服务支出</t>
  </si>
  <si>
    <t xml:space="preserve">  人大事务</t>
  </si>
  <si>
    <t xml:space="preserve">    行政运行</t>
  </si>
  <si>
    <t xml:space="preserve">  政府办公厅(室)及相关机构事务</t>
  </si>
  <si>
    <t xml:space="preserve">    一般行政管理事务</t>
  </si>
  <si>
    <t xml:space="preserve">  党委办公厅（室）及相关机构事务</t>
  </si>
  <si>
    <t xml:space="preserve">  其他一般公共服务支出(款)</t>
  </si>
  <si>
    <t xml:space="preserve">    其他一般公共服务支出(款)</t>
  </si>
  <si>
    <t>文化旅游体育与传媒支出</t>
  </si>
  <si>
    <t xml:space="preserve">  文化和旅游</t>
  </si>
  <si>
    <t xml:space="preserve">    群众文化</t>
  </si>
  <si>
    <t>社会保障和就业支出</t>
  </si>
  <si>
    <t xml:space="preserve">  人力资源和社会保障管理事务</t>
  </si>
  <si>
    <t xml:space="preserve">    其他人力资源和社会保障管理事务支出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</si>
  <si>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</si>
  <si>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</si>
  <si>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</si>
  <si>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</si>
  <si>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</si>
  <si>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退役军人管理事务</t>
  </si>
  <si>
    <t xml:space="preserve">    事业运行</t>
  </si>
  <si>
    <t xml:space="preserve">  其他社会保障和就业支出(款)</t>
  </si>
  <si>
    <t xml:space="preserve">    其他社会保障和就业支出(项)</t>
  </si>
  <si>
    <t>卫生健康支出</t>
  </si>
  <si>
    <t xml:space="preserve">    公共卫生</t>
  </si>
  <si>
    <t xml:space="preserve">    重大公共卫生服务</t>
  </si>
  <si>
    <t xml:space="preserve">  卫生健康管理事务</t>
  </si>
  <si>
    <t xml:space="preserve">    行政事业单位医疗</t>
  </si>
  <si>
    <t xml:space="preserve">      行政单位医疗</t>
  </si>
  <si>
    <t xml:space="preserve">      事业单位医疗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</si>
  <si>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</si>
  <si>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</si>
  <si>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</si>
  <si>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</si>
  <si>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固体废弃物与化学品</t>
  </si>
  <si>
    <t>城乡社区支出</t>
  </si>
  <si>
    <t xml:space="preserve">  城乡社区管理事务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</si>
  <si>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</si>
  <si>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</si>
  <si>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</si>
  <si>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</si>
  <si>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>农林水支出</t>
  </si>
  <si>
    <t xml:space="preserve">  农业</t>
  </si>
  <si>
    <t xml:space="preserve">    对高校毕业生到基层任职补助</t>
  </si>
  <si>
    <t xml:space="preserve">    其他农业农村支出</t>
  </si>
  <si>
    <t xml:space="preserve">  扶贫</t>
  </si>
  <si>
    <t xml:space="preserve">    其他扶贫支出</t>
  </si>
  <si>
    <t xml:space="preserve">  农村综合改革</t>
  </si>
  <si>
    <t xml:space="preserve">    对村级一事一议的补助</t>
  </si>
  <si>
    <t>住房保障支出</t>
  </si>
  <si>
    <t xml:space="preserve">  住房改革支出</t>
  </si>
  <si>
    <t xml:space="preserve">    住房公积金</t>
  </si>
  <si>
    <t>表3：</t>
  </si>
  <si>
    <t>2020年涪陵区珍溪镇一般公共预算基本支出决算表</t>
  </si>
  <si>
    <t>（按经济分类科目）</t>
  </si>
  <si>
    <t>科目名称</t>
  </si>
  <si>
    <r>
      <t>20</t>
    </r>
    <r>
      <rPr>
        <b/>
        <sz val="10"/>
        <rFont val="宋体"/>
        <charset val="134"/>
      </rPr>
      <t>20</t>
    </r>
    <r>
      <rPr>
        <b/>
        <sz val="10"/>
        <rFont val="宋体"/>
        <charset val="134"/>
      </rPr>
      <t>年决算数</t>
    </r>
  </si>
  <si>
    <t>一般公共预算基本支出合计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</si>
  <si>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</si>
  <si>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</si>
  <si>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</si>
  <si>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</si>
  <si>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</si>
  <si>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</si>
  <si>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</si>
  <si>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</si>
  <si>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</si>
  <si>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</si>
  <si>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</si>
  <si>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</si>
  <si>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</si>
  <si>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维修(护)费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</si>
  <si>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</si>
  <si>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</si>
  <si>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</si>
  <si>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</si>
  <si>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</si>
  <si>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对企业补助</t>
  </si>
  <si>
    <t xml:space="preserve">  其他对企业补助</t>
  </si>
  <si>
    <t>对个人和家庭的补助</t>
  </si>
  <si>
    <t xml:space="preserve">  社会福利和救助</t>
  </si>
  <si>
    <t xml:space="preserve">  助学金</t>
  </si>
  <si>
    <t xml:space="preserve">  离退休费</t>
  </si>
  <si>
    <t xml:space="preserve">  其他对个人和家庭补助</t>
  </si>
  <si>
    <t>表4：</t>
  </si>
  <si>
    <t>2020年涪陵区珍溪镇一般公共预算转移性收支决算表</t>
  </si>
  <si>
    <t>项目</t>
  </si>
  <si>
    <t>决 算 数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</si>
  <si>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</si>
  <si>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</si>
  <si>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</si>
  <si>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</si>
  <si>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</si>
  <si>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</si>
  <si>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</si>
  <si>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</si>
  <si>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</si>
  <si>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</si>
  <si>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</si>
  <si>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</si>
  <si>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</si>
  <si>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</si>
  <si>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</si>
  <si>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</si>
  <si>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</si>
  <si>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</si>
  <si>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</si>
  <si>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</si>
  <si>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</si>
  <si>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</si>
  <si>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</si>
  <si>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</si>
  <si>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</si>
  <si>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</si>
  <si>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</si>
  <si>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</si>
  <si>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</si>
  <si>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</si>
  <si>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</si>
  <si>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</si>
  <si>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</si>
  <si>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</si>
  <si>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</si>
  <si>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</si>
  <si>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</si>
  <si>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</si>
  <si>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</si>
  <si>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</si>
  <si>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</si>
  <si>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</si>
  <si>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</si>
  <si>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</si>
  <si>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</si>
  <si>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</si>
  <si>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</si>
  <si>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</si>
  <si>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</si>
  <si>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</si>
  <si>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</si>
  <si>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</si>
  <si>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</si>
  <si>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</si>
  <si>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</si>
  <si>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</si>
  <si>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</si>
  <si>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</si>
  <si>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</si>
  <si>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</si>
  <si>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</si>
  <si>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</si>
  <si>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</si>
  <si>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</si>
  <si>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</si>
  <si>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</si>
  <si>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</si>
  <si>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</si>
  <si>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</si>
  <si>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</si>
  <si>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</si>
  <si>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</si>
  <si>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</si>
  <si>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</si>
  <si>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</si>
  <si>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</si>
  <si>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</si>
  <si>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</si>
  <si>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</si>
  <si>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</si>
  <si>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</si>
  <si>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</si>
  <si>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</si>
  <si>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</si>
  <si>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</si>
  <si>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</si>
  <si>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</si>
  <si>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</si>
  <si>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</si>
  <si>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</si>
  <si>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</si>
  <si>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</si>
  <si>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</si>
  <si>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</si>
  <si>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</si>
  <si>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</si>
  <si>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</si>
  <si>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</si>
  <si>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</si>
  <si>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</si>
  <si>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</si>
  <si>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</si>
  <si>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</si>
  <si>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</si>
  <si>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</si>
  <si>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</si>
  <si>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</si>
  <si>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</si>
  <si>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</si>
  <si>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</si>
  <si>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</si>
  <si>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</si>
  <si>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表5：</t>
  </si>
  <si>
    <r>
      <t>2020</t>
    </r>
    <r>
      <rPr>
        <sz val="16"/>
        <color indexed="8"/>
        <rFont val="方正小标宋_GBK"/>
        <family val="4"/>
        <charset val="134"/>
      </rPr>
      <t>年涪陵区珍溪镇一般公共预算转移支付决算表（分地区）</t>
    </r>
  </si>
  <si>
    <t>名称</t>
  </si>
  <si>
    <t>合计</t>
  </si>
  <si>
    <t>一般性转移支付补助</t>
  </si>
  <si>
    <t>专项补助</t>
  </si>
  <si>
    <t>注：本表无数据，原因是我镇无对下级的转移支付。</t>
  </si>
  <si>
    <t>表6：</t>
  </si>
  <si>
    <r>
      <t>2020</t>
    </r>
    <r>
      <rPr>
        <sz val="16"/>
        <color indexed="8"/>
        <rFont val="方正小标宋_GBK"/>
        <family val="4"/>
        <charset val="134"/>
      </rPr>
      <t>年涪陵区珍溪镇一般公共预算转移支付决算表（分项目）</t>
    </r>
  </si>
  <si>
    <t>支       出</t>
  </si>
  <si>
    <t>补助合计</t>
  </si>
  <si>
    <t xml:space="preserve"> 一、一般性转移支付</t>
  </si>
  <si>
    <t xml:space="preserve">    1.体制补助</t>
  </si>
  <si>
    <t xml:space="preserve">    2.固定结算补助</t>
  </si>
  <si>
    <t xml:space="preserve">     3.其他一般性转移支付</t>
  </si>
  <si>
    <t xml:space="preserve"> 二、专项转移支付</t>
  </si>
  <si>
    <t>表7：</t>
  </si>
  <si>
    <t>2020年涪陵区珍溪镇政府性基金预算收支决算表</t>
  </si>
  <si>
    <t>总  计</t>
  </si>
  <si>
    <t>一、国有土地收益基金收入</t>
  </si>
  <si>
    <t>一、文化旅游体育与传媒支出</t>
  </si>
  <si>
    <t>二、农业土地开发资金收入</t>
  </si>
  <si>
    <t>二、社会保障和就业支出</t>
  </si>
  <si>
    <t>三、国有土地使用权出让收入</t>
  </si>
  <si>
    <t>三、城乡社区支出</t>
  </si>
  <si>
    <t>四、城市基础设施配套费收入</t>
  </si>
  <si>
    <t>四、农林水支出</t>
  </si>
  <si>
    <t>五、污水处理费收入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</si>
  <si>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</si>
  <si>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</si>
  <si>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</si>
  <si>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</si>
  <si>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</si>
  <si>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三、地方政府专项债券转贷收入</t>
  </si>
  <si>
    <t>三、地方政府专项债券还本支出</t>
  </si>
  <si>
    <t xml:space="preserve">        其中：新增</t>
  </si>
  <si>
    <t xml:space="preserve">              置换</t>
  </si>
  <si>
    <t>五、结转下年</t>
  </si>
  <si>
    <t>五、上年结转</t>
  </si>
  <si>
    <t>关于2020年区珍溪镇政府性基金预算收支决算的说明</t>
  </si>
  <si>
    <t xml:space="preserve">        政府性基金预算是对依照法律、行政法规的规定在一定期限内向特定对象征收、收取或者以其他方式筹集的资金，专项用于特定公共事业发展的收支预算。
        一、2020年政府性基金预算收入。
        2020年政府性基金预算收入年初预算为0万元，调整预算为0万元，决算数为0万元，较上年增长0 %，其中，国有土地使用权出让收入0万元，较上年下降0%。
        政府性基金预算本级收入加上上级补助和上年结转等，收入总计12776万元。
        二、2020年政府性基金预算收支出。
        2020年政府性基金预算支出年初预算为0万元，调整预算为0万元，决算数为7155万元，较上年增长6.8%。其中农林水支出下降0.5%，主要是三峡后续项目资金量变动。城乡社区支出增加366万元，增长989.2%，主要是大业集团土地返还款。
        政府性基金预算本级支出加上上解上级和结转下年等，支出总计12776万元。</t>
  </si>
  <si>
    <t>表8：</t>
  </si>
  <si>
    <t>2020年涪陵区珍溪镇政府性基金预算支出本级支出决算表</t>
  </si>
  <si>
    <t>政府性基金预算支出</t>
  </si>
  <si>
    <t xml:space="preserve">  旅游发展基金支出</t>
  </si>
  <si>
    <t xml:space="preserve">    地方旅游开发项目补助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</si>
  <si>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</si>
  <si>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</si>
  <si>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</si>
  <si>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</si>
  <si>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</si>
  <si>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</si>
  <si>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</si>
  <si>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</si>
  <si>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</si>
  <si>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</si>
  <si>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</si>
  <si>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其他国有土地使用权出让收入安排的支出</t>
  </si>
  <si>
    <t xml:space="preserve">  城市基础设施配套费安排的支出</t>
  </si>
  <si>
    <t xml:space="preserve">    其他城市基础设施配套费安排的支出</t>
  </si>
  <si>
    <t xml:space="preserve">  污水处理费安排的支出</t>
  </si>
  <si>
    <t xml:space="preserve">    代征手续费</t>
  </si>
  <si>
    <t xml:space="preserve">  三峡水库库区基金支出</t>
  </si>
  <si>
    <t xml:space="preserve">    解决移民遗留问题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</si>
  <si>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</si>
  <si>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</si>
  <si>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</si>
  <si>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>其他支出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</si>
  <si>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</si>
  <si>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</si>
  <si>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</si>
  <si>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</si>
  <si>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</si>
  <si>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</si>
  <si>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</si>
  <si>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</si>
  <si>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</si>
  <si>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</si>
  <si>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  用于其他社会公益事业的彩票公益金支出</t>
  </si>
  <si>
    <t>债务付息支出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</si>
  <si>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</si>
  <si>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</si>
  <si>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</si>
  <si>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</si>
  <si>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>债务发行费用支出</t>
  </si>
  <si>
    <t xml:space="preserve">  地方政府专项债务发行费用支出</t>
  </si>
  <si>
    <t xml:space="preserve">    国有土地使用权出让金债务发行费用支出</t>
  </si>
  <si>
    <t>抗疫特别国债安排的支出</t>
  </si>
  <si>
    <t xml:space="preserve">  基础设施建设</t>
  </si>
  <si>
    <t xml:space="preserve">    公共卫生体系建设</t>
  </si>
  <si>
    <t xml:space="preserve">    重大疫情防控救治体系建设</t>
  </si>
  <si>
    <t xml:space="preserve">    生态环境治理</t>
  </si>
  <si>
    <t xml:space="preserve">  抗疫相关支出</t>
  </si>
  <si>
    <t xml:space="preserve">    创业担保贷款贴息</t>
  </si>
  <si>
    <t xml:space="preserve">    援企稳岗补贴</t>
  </si>
  <si>
    <t xml:space="preserve">    困难群众基本生活补助</t>
  </si>
  <si>
    <t xml:space="preserve">    其他抗疫相关支出</t>
  </si>
  <si>
    <t>表9：</t>
  </si>
  <si>
    <t>2020年涪陵区珍溪镇政府性基金预算转移支付收支决算表</t>
  </si>
  <si>
    <t>收入</t>
  </si>
  <si>
    <t>支出</t>
  </si>
  <si>
    <t>补助乡镇（街道）支出</t>
  </si>
  <si>
    <t xml:space="preserve">    旅游发展基金</t>
  </si>
  <si>
    <t>大中型水库移民后期扶持基金支出</t>
  </si>
  <si>
    <t xml:space="preserve">    大中型水库移民后期扶持基金</t>
  </si>
  <si>
    <t>小型水库移民扶助基金</t>
  </si>
  <si>
    <t xml:space="preserve">    小型水库移民扶持基金</t>
  </si>
  <si>
    <t>国有土地使用权出让收入安排的支出</t>
  </si>
  <si>
    <t xml:space="preserve">    三峡水库库区基金</t>
  </si>
  <si>
    <t>国有土地收益基金安排的支出</t>
  </si>
  <si>
    <t xml:space="preserve">    国家重大水利工程建设基金</t>
  </si>
  <si>
    <t>农业土地开发资金安排的支出</t>
  </si>
  <si>
    <t xml:space="preserve">    土地出让金相关安排的支出</t>
  </si>
  <si>
    <t>城市基础设施配套费安排的支出</t>
  </si>
  <si>
    <t xml:space="preserve">    城市基础设施配套费安排的支出</t>
  </si>
  <si>
    <t>污水处理费安排的支出</t>
  </si>
  <si>
    <t xml:space="preserve">    污水处理费安排的支出</t>
  </si>
  <si>
    <t>大中型水库库区基金安排的支出</t>
  </si>
  <si>
    <t xml:space="preserve">    三峡库区次级河流清漂</t>
  </si>
  <si>
    <t>三峡水库库区基金支出</t>
  </si>
  <si>
    <t xml:space="preserve">    地质灾害防治</t>
  </si>
  <si>
    <t>国家重大水利工程建设基金安排的支出</t>
  </si>
  <si>
    <t xml:space="preserve">    彩票公益金</t>
  </si>
  <si>
    <t>抗疫特别国债转移支付支出</t>
  </si>
  <si>
    <t xml:space="preserve">    抗疫特别国债</t>
  </si>
  <si>
    <t>表10：</t>
  </si>
  <si>
    <t>2020年涪陵区珍溪镇国有资本经营预算收支决算表</t>
  </si>
  <si>
    <t xml:space="preserve">  利润收入</t>
  </si>
  <si>
    <t>国有资本经营预算支出</t>
  </si>
  <si>
    <t xml:space="preserve">     其他国有资本经营预算企业利润收入</t>
  </si>
  <si>
    <t xml:space="preserve">  解决历史遗留问题及改革成本支出</t>
  </si>
  <si>
    <t xml:space="preserve">  股利、股息收入</t>
  </si>
  <si>
    <t xml:space="preserve">    "三供一业"移交补助支出</t>
  </si>
  <si>
    <t xml:space="preserve">     其他国有资本经营预算企业股利、股息收入</t>
  </si>
  <si>
    <t xml:space="preserve">    其他解决历史遗留问题及改革成本支出</t>
  </si>
  <si>
    <t xml:space="preserve">  其他国有资本经营预算收入</t>
  </si>
  <si>
    <t xml:space="preserve">  国有企业资本金注入</t>
  </si>
  <si>
    <t xml:space="preserve">    其他国有企业资本金注入</t>
  </si>
  <si>
    <t xml:space="preserve">  其他国有资本经营预算支出(款)</t>
  </si>
  <si>
    <t xml:space="preserve">    其他国有资本经营预算支出(项)</t>
  </si>
  <si>
    <t>三、调入资金</t>
  </si>
  <si>
    <t>三、调出资金</t>
  </si>
  <si>
    <t>四、上年结转</t>
  </si>
  <si>
    <t>四、结转下年</t>
  </si>
  <si>
    <t>关于2020年珍溪镇国有资本经营预算收支决算的说明</t>
  </si>
  <si>
    <t xml:space="preserve">        国有资本经营预算是对国有资本收益作出支出安排的收支预算。
        2020年无国有资本经营预算收入和支出。
</t>
  </si>
  <si>
    <t>表11：</t>
  </si>
  <si>
    <t>涪陵区珍溪镇2020年地方政府债务限额及余额决算情况表</t>
  </si>
  <si>
    <t>单位：亿元</t>
  </si>
  <si>
    <t>地   区</t>
  </si>
  <si>
    <t>2020年债务限额</t>
  </si>
  <si>
    <t>2020年债务余额决算数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</si>
  <si>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</si>
  <si>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</si>
  <si>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</si>
  <si>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</si>
  <si>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</si>
  <si>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</si>
  <si>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</si>
  <si>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</si>
  <si>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珍溪镇</t>
  </si>
  <si>
    <t>注：本表无数据，原因是我镇无对政府债务。</t>
  </si>
  <si>
    <t>表12：</t>
  </si>
  <si>
    <t>涪陵区珍溪镇2020年地方政府债券使用情况表</t>
  </si>
  <si>
    <t>序号</t>
  </si>
  <si>
    <t>项目名称</t>
  </si>
  <si>
    <t xml:space="preserve"> 项目领域</t>
  </si>
  <si>
    <t>项目主管部门</t>
  </si>
  <si>
    <t>项目实施单位</t>
  </si>
  <si>
    <t>债券性质</t>
  </si>
  <si>
    <t>债券规模</t>
  </si>
  <si>
    <t>发行时间（年/月）</t>
  </si>
  <si>
    <t>表13：</t>
  </si>
  <si>
    <t>涪陵区珍溪镇2020年地方政府债务相关情况表</t>
  </si>
  <si>
    <t>金额</t>
  </si>
  <si>
    <r>
      <t>一、20</t>
    </r>
    <r>
      <rPr>
        <sz val="10"/>
        <rFont val="宋体"/>
        <charset val="134"/>
      </rPr>
      <t>19</t>
    </r>
    <r>
      <rPr>
        <sz val="10"/>
        <rFont val="宋体"/>
        <charset val="134"/>
      </rPr>
      <t>年末地方政府债务余额</t>
    </r>
  </si>
  <si>
    <t xml:space="preserve">  其中：一般债务</t>
  </si>
  <si>
    <t xml:space="preserve">        专项债务</t>
  </si>
  <si>
    <r>
      <t>二、20</t>
    </r>
    <r>
      <rPr>
        <sz val="10"/>
        <rFont val="宋体"/>
        <charset val="134"/>
      </rPr>
      <t>19</t>
    </r>
    <r>
      <rPr>
        <sz val="10"/>
        <rFont val="宋体"/>
        <charset val="134"/>
      </rPr>
      <t>年地方政府债务限额</t>
    </r>
  </si>
  <si>
    <r>
      <t>三、20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年地方政府债务发行决算数</t>
    </r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</si>
  <si>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</si>
  <si>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</si>
  <si>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</si>
  <si>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</si>
  <si>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r>
      <t>四、20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年地方政府债务还本支出决算数</t>
    </r>
  </si>
  <si>
    <t xml:space="preserve">     一般债务还本支出</t>
  </si>
  <si>
    <t xml:space="preserve">     专项债务还本支出</t>
  </si>
  <si>
    <r>
      <t>五、20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年地方政府债务付息支出决算数</t>
    </r>
  </si>
  <si>
    <t xml:space="preserve">     一般债务付息支出</t>
  </si>
  <si>
    <t xml:space="preserve">     专项债务付息支出</t>
  </si>
  <si>
    <r>
      <t>六、20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年末地方政府债务余额决算数</t>
    </r>
  </si>
  <si>
    <r>
      <t>七、20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年地方政府债务限额</t>
    </r>
  </si>
  <si>
    <t>表14：</t>
  </si>
  <si>
    <t>涪陵区珍溪镇2020年社会保险基金预算收支决算表</t>
  </si>
  <si>
    <t>收      入</t>
  </si>
  <si>
    <t>预算数</t>
  </si>
  <si>
    <t>决算数为
调整预算%</t>
  </si>
  <si>
    <t>决算数比
上年决算数
增长%</t>
  </si>
  <si>
    <t>一、基本养老保险基金收入</t>
  </si>
  <si>
    <t>一、基本养老保险基金支出</t>
  </si>
  <si>
    <t xml:space="preserve">    企业职工基本养老保险基金</t>
  </si>
  <si>
    <t xml:space="preserve">    城镇企业职工基本养老保险基金</t>
  </si>
  <si>
    <t xml:space="preserve">    城乡居民基本养老保险基金</t>
  </si>
  <si>
    <t xml:space="preserve">    城乡居民社会养老保险基金</t>
  </si>
  <si>
    <t>机关事业单位基本养老保险基金</t>
  </si>
  <si>
    <t xml:space="preserve">    机关事业养老保险基金</t>
  </si>
  <si>
    <t>二、基本医疗保险基金收入</t>
  </si>
  <si>
    <t>二、基本医疗保险基金支出</t>
  </si>
  <si>
    <t xml:space="preserve">    职工基本医疗保险基金</t>
  </si>
  <si>
    <t xml:space="preserve">    城镇职工基本医疗保险基金</t>
  </si>
  <si>
    <t xml:space="preserve">    居民基本医疗保险基金</t>
  </si>
  <si>
    <t xml:space="preserve">    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</si>
  <si>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</si>
  <si>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</si>
  <si>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</si>
  <si>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</si>
  <si>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</si>
  <si>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>说明：因我区社保基金已纳入市上统筹，相关预算和决算表格由市上统一编制。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</si>
</sst>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0_ "/>
    <numFmt numFmtId="181" formatCode="0_);[Red]\(0\)"/>
    <numFmt numFmtId="182" formatCode="0.0_);[Red]\(0.0\)"/>
    <numFmt numFmtId="183" formatCode="0.0_ "/>
    <numFmt numFmtId="184" formatCode="#,##0.000000_ "/>
    <numFmt numFmtId="185" formatCode="#,##0_);[Red]\(#,##0\)"/>
    <numFmt numFmtId="186" formatCode="0.0%"/>
    <numFmt numFmtId="187" formatCode="#,##0_ "/>
    <numFmt numFmtId="188" formatCode="#,##0.0_ "/>
    <numFmt numFmtId="189" formatCode="#,##0_ ;[Red]\-#,##0\ "/>
    <numFmt numFmtId="190" formatCode="#,##0.0_);[Red]\(#,##0.0\)"/>
    <numFmt numFmtId="191" formatCode="* #,##0;* \-#,##0;* &quot;-&quot;??;@"/>
  </numFmts>
  <fonts count="86">
    <font>
      <sz val="12"/>
      <name val="宋体"/>
      <charset val="134"/>
    </font>
    <font>
      <sz val="12"/>
      <name val="仿宋_GB2312"/>
      <family val="3"/>
      <charset val="134"/>
    </font>
    <font>
      <sz val="14"/>
      <color theme="1"/>
      <name val="黑体"/>
      <family val="3"/>
      <charset val="134"/>
    </font>
    <font>
      <sz val="18"/>
      <color theme="1"/>
      <name val="方正小标宋_GBK"/>
      <family val="4"/>
      <charset val="134"/>
    </font>
    <font>
      <sz val="14"/>
      <name val="黑体"/>
      <family val="3"/>
      <charset val="134"/>
    </font>
    <font>
      <sz val="10"/>
      <name val="黑体"/>
      <family val="3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family val="3"/>
      <charset val="134"/>
    </font>
    <font>
      <sz val="14"/>
      <color theme="1"/>
      <name val="方正黑体_GBK"/>
      <family val="4"/>
      <charset val="134"/>
    </font>
    <font>
      <sz val="11"/>
      <color indexed="8"/>
      <name val="方正黑体_GBK"/>
      <family val="4"/>
      <charset val="134"/>
    </font>
    <font>
      <sz val="16"/>
      <color indexed="8"/>
      <name val="方正小标宋_GBK"/>
      <family val="4"/>
      <charset val="134"/>
    </font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6"/>
      <name val="方正小标宋_GBK"/>
      <family val="4"/>
      <charset val="134"/>
    </font>
    <font>
      <sz val="9"/>
      <name val="SimSun"/>
      <charset val="134"/>
    </font>
    <font>
      <b/>
      <sz val="11"/>
      <name val="SimSun"/>
      <charset val="134"/>
    </font>
    <font>
      <sz val="10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1"/>
      <name val="SimSun"/>
      <charset val="134"/>
    </font>
    <font>
      <sz val="22"/>
      <color theme="1"/>
      <name val="方正小标宋_GBK"/>
      <family val="4"/>
      <charset val="134"/>
    </font>
    <font>
      <sz val="16"/>
      <name val="方正仿宋_GBK"/>
      <family val="4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family val="3"/>
      <charset val="134"/>
    </font>
    <font>
      <b/>
      <sz val="10"/>
      <color theme="1"/>
      <name val="宋体"/>
      <charset val="134"/>
      <scheme val="major"/>
    </font>
    <font>
      <sz val="10"/>
      <color theme="1"/>
      <name val="仿宋_GB2312"/>
      <family val="3"/>
      <charset val="134"/>
    </font>
    <font>
      <b/>
      <sz val="14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仿宋_GB2312"/>
      <family val="3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name val="宋体"/>
      <charset val="134"/>
    </font>
    <font>
      <sz val="19"/>
      <color indexed="8"/>
      <name val="方正小标宋_GBK"/>
      <family val="4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theme="1"/>
      <name val="黑体"/>
      <family val="3"/>
      <charset val="134"/>
    </font>
    <font>
      <b/>
      <sz val="10"/>
      <color theme="1"/>
      <name val="仿宋_GB2312"/>
      <family val="3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_GBK"/>
      <family val="4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6"/>
      <name val="宋体"/>
      <charset val="134"/>
    </font>
    <font>
      <sz val="12"/>
      <color rgb="FFFF0000"/>
      <name val="宋体"/>
      <charset val="134"/>
    </font>
    <font>
      <sz val="12"/>
      <name val="黑体"/>
      <family val="3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8"/>
      <color indexed="8"/>
      <name val="黑体"/>
      <family val="3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b/>
      <sz val="36"/>
      <color indexed="8"/>
      <name val="宋体"/>
      <charset val="134"/>
    </font>
    <font>
      <sz val="11"/>
      <color indexed="8"/>
      <name val="楷体_GB2312"/>
      <family val="3"/>
      <charset val="134"/>
    </font>
    <font>
      <b/>
      <sz val="20"/>
      <color indexed="8"/>
      <name val="宋体"/>
      <charset val="134"/>
    </font>
    <font>
      <b/>
      <sz val="55"/>
      <color indexed="8"/>
      <name val="宋体"/>
      <charset val="134"/>
    </font>
    <font>
      <sz val="55"/>
      <name val="宋体"/>
      <charset val="134"/>
    </font>
    <font>
      <b/>
      <sz val="48"/>
      <color indexed="8"/>
      <name val="宋体"/>
      <charset val="134"/>
    </font>
    <font>
      <b/>
      <sz val="26"/>
      <color indexed="8"/>
      <name val="宋体"/>
      <charset val="134"/>
    </font>
    <font>
      <b/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176" fontId="66" fillId="0" borderId="0" applyFont="0" applyFill="0" applyBorder="0" applyAlignment="0" applyProtection="0"/>
    <xf numFmtId="177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78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74" fillId="0" borderId="9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8" borderId="10" applyNumberFormat="0" applyAlignment="0" applyProtection="0">
      <alignment vertical="center"/>
    </xf>
    <xf numFmtId="0" fontId="76" fillId="9" borderId="11" applyNumberFormat="0" applyAlignment="0" applyProtection="0">
      <alignment vertical="center"/>
    </xf>
    <xf numFmtId="0" fontId="77" fillId="9" borderId="10" applyNumberFormat="0" applyAlignment="0" applyProtection="0">
      <alignment vertical="center"/>
    </xf>
    <xf numFmtId="0" fontId="78" fillId="10" borderId="12" applyNumberFormat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80" fillId="0" borderId="14" applyNumberFormat="0" applyFill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2" fillId="12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84" fillId="17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84" fillId="28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84" fillId="32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85" fillId="0" borderId="0"/>
    <xf numFmtId="0" fontId="85" fillId="0" borderId="0"/>
    <xf numFmtId="0" fontId="85" fillId="0" borderId="0"/>
    <xf numFmtId="43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1" fillId="0" borderId="0" xfId="56" applyFont="1" applyFill="1" applyAlignment="1">
      <alignment vertical="center"/>
    </xf>
    <xf numFmtId="0" fontId="1" fillId="0" borderId="0" xfId="56" applyFont="1" applyFill="1">
      <alignment vertical="center"/>
    </xf>
    <xf numFmtId="0" fontId="1" fillId="0" borderId="0" xfId="56" applyFont="1" applyFill="1" applyAlignment="1">
      <alignment vertical="center" wrapText="1"/>
    </xf>
    <xf numFmtId="0" fontId="2" fillId="0" borderId="0" xfId="50" applyFont="1" applyFill="1" applyAlignment="1">
      <alignment horizontal="left" vertical="center"/>
    </xf>
    <xf numFmtId="0" fontId="3" fillId="0" borderId="0" xfId="50" applyFont="1" applyFill="1" applyAlignment="1">
      <alignment horizontal="center" vertical="center"/>
    </xf>
    <xf numFmtId="180" fontId="4" fillId="0" borderId="0" xfId="49" applyNumberFormat="1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81" fontId="5" fillId="0" borderId="2" xfId="6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5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180" fontId="6" fillId="0" borderId="2" xfId="55" applyNumberFormat="1" applyFont="1" applyFill="1" applyBorder="1" applyAlignment="1" applyProtection="1">
      <alignment horizontal="right" vertical="center"/>
    </xf>
    <xf numFmtId="182" fontId="7" fillId="0" borderId="2" xfId="50" applyNumberFormat="1" applyFont="1" applyFill="1" applyBorder="1" applyAlignment="1">
      <alignment horizontal="right" vertical="center"/>
    </xf>
    <xf numFmtId="183" fontId="7" fillId="0" borderId="2" xfId="50" applyNumberFormat="1" applyFont="1" applyFill="1" applyBorder="1" applyAlignment="1">
      <alignment horizontal="right" vertical="center"/>
    </xf>
    <xf numFmtId="0" fontId="5" fillId="0" borderId="2" xfId="50" applyFont="1" applyFill="1" applyBorder="1" applyAlignment="1">
      <alignment horizontal="left" vertical="center" wrapText="1"/>
    </xf>
    <xf numFmtId="0" fontId="8" fillId="0" borderId="2" xfId="50" applyFont="1" applyBorder="1" applyAlignment="1">
      <alignment vertical="center" wrapText="1"/>
    </xf>
    <xf numFmtId="180" fontId="9" fillId="0" borderId="2" xfId="55" applyNumberFormat="1" applyFont="1" applyFill="1" applyBorder="1" applyAlignment="1" applyProtection="1">
      <alignment horizontal="right" vertical="center"/>
    </xf>
    <xf numFmtId="182" fontId="8" fillId="0" borderId="2" xfId="50" applyNumberFormat="1" applyFont="1" applyFill="1" applyBorder="1" applyAlignment="1">
      <alignment horizontal="right" vertical="center"/>
    </xf>
    <xf numFmtId="183" fontId="8" fillId="0" borderId="2" xfId="50" applyNumberFormat="1" applyFont="1" applyFill="1" applyBorder="1" applyAlignment="1">
      <alignment horizontal="right" vertical="center"/>
    </xf>
    <xf numFmtId="0" fontId="8" fillId="0" borderId="2" xfId="50" applyFont="1" applyBorder="1" applyAlignment="1">
      <alignment horizontal="left" vertical="center" wrapText="1"/>
    </xf>
    <xf numFmtId="181" fontId="9" fillId="0" borderId="2" xfId="64" applyNumberFormat="1" applyFont="1" applyFill="1" applyBorder="1" applyAlignment="1">
      <alignment horizontal="right" vertical="center"/>
    </xf>
    <xf numFmtId="0" fontId="8" fillId="0" borderId="2" xfId="50" applyFont="1" applyBorder="1" applyAlignment="1">
      <alignment horizontal="right" vertical="center"/>
    </xf>
    <xf numFmtId="180" fontId="9" fillId="0" borderId="2" xfId="49" applyNumberFormat="1" applyFont="1" applyFill="1" applyBorder="1" applyAlignment="1">
      <alignment horizontal="right" vertical="center"/>
    </xf>
    <xf numFmtId="0" fontId="10" fillId="0" borderId="2" xfId="56" applyFont="1" applyFill="1" applyBorder="1" applyAlignment="1">
      <alignment horizontal="center" vertical="center" wrapText="1"/>
    </xf>
    <xf numFmtId="0" fontId="9" fillId="0" borderId="2" xfId="56" applyFont="1" applyFill="1" applyBorder="1" applyAlignment="1">
      <alignment horizontal="right" vertical="center"/>
    </xf>
    <xf numFmtId="0" fontId="8" fillId="2" borderId="3" xfId="52" applyFont="1" applyFill="1" applyBorder="1" applyAlignment="1">
      <alignment horizontal="left" vertical="center" wrapText="1"/>
    </xf>
    <xf numFmtId="181" fontId="1" fillId="0" borderId="0" xfId="56" applyNumberFormat="1" applyFont="1" applyFill="1">
      <alignment vertical="center"/>
    </xf>
    <xf numFmtId="0" fontId="11" fillId="0" borderId="0" xfId="50" applyFont="1" applyFill="1" applyAlignment="1">
      <alignment horizontal="left" vertical="center"/>
    </xf>
    <xf numFmtId="0" fontId="4" fillId="0" borderId="0" xfId="49" applyFont="1" applyFill="1" applyBorder="1" applyAlignment="1">
      <alignment vertical="center"/>
    </xf>
    <xf numFmtId="0" fontId="8" fillId="0" borderId="1" xfId="50" applyFont="1" applyBorder="1" applyAlignment="1">
      <alignment horizontal="right"/>
    </xf>
    <xf numFmtId="181" fontId="6" fillId="0" borderId="2" xfId="64" applyNumberFormat="1" applyFont="1" applyFill="1" applyBorder="1" applyAlignment="1">
      <alignment horizontal="right" vertical="center"/>
    </xf>
    <xf numFmtId="180" fontId="9" fillId="0" borderId="2" xfId="55" applyNumberFormat="1" applyFont="1" applyFill="1" applyBorder="1" applyAlignment="1" applyProtection="1">
      <alignment horizontal="right" vertical="center"/>
      <protection locked="0"/>
    </xf>
    <xf numFmtId="183" fontId="8" fillId="0" borderId="2" xfId="50" applyNumberFormat="1" applyFont="1" applyBorder="1" applyAlignment="1">
      <alignment horizontal="right" vertical="center"/>
    </xf>
    <xf numFmtId="0" fontId="12" fillId="0" borderId="0" xfId="50" applyFont="1">
      <alignment vertical="center"/>
    </xf>
    <xf numFmtId="0" fontId="13" fillId="0" borderId="0" xfId="50" applyFont="1">
      <alignment vertical="center"/>
    </xf>
    <xf numFmtId="0" fontId="14" fillId="0" borderId="0" xfId="50" applyFont="1">
      <alignment vertical="center"/>
    </xf>
    <xf numFmtId="3" fontId="15" fillId="0" borderId="0" xfId="0" applyNumberFormat="1" applyFont="1" applyFill="1" applyAlignment="1" applyProtection="1">
      <alignment vertical="center"/>
    </xf>
    <xf numFmtId="0" fontId="16" fillId="0" borderId="0" xfId="50" applyFont="1" applyBorder="1" applyAlignment="1">
      <alignment horizontal="center" vertical="center" wrapText="1"/>
    </xf>
    <xf numFmtId="0" fontId="17" fillId="0" borderId="0" xfId="50" applyFont="1" applyBorder="1" applyAlignment="1">
      <alignment horizontal="right" vertical="center" wrapText="1"/>
    </xf>
    <xf numFmtId="0" fontId="18" fillId="0" borderId="2" xfId="50" applyFont="1" applyBorder="1" applyAlignment="1">
      <alignment horizontal="center" vertical="center" wrapText="1"/>
    </xf>
    <xf numFmtId="0" fontId="9" fillId="0" borderId="2" xfId="50" applyFont="1" applyBorder="1" applyAlignment="1">
      <alignment horizontal="left" vertical="center" wrapText="1"/>
    </xf>
    <xf numFmtId="4" fontId="9" fillId="0" borderId="2" xfId="50" applyNumberFormat="1" applyFont="1" applyBorder="1" applyAlignment="1">
      <alignment horizontal="right" vertical="center" wrapText="1"/>
    </xf>
    <xf numFmtId="184" fontId="14" fillId="0" borderId="0" xfId="50" applyNumberFormat="1" applyFont="1">
      <alignment vertical="center"/>
    </xf>
    <xf numFmtId="0" fontId="17" fillId="0" borderId="0" xfId="5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2" xfId="50" applyFont="1" applyBorder="1" applyAlignment="1">
      <alignment horizontal="center" vertical="center" wrapText="1"/>
    </xf>
    <xf numFmtId="0" fontId="21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50" applyFont="1" applyFill="1" applyBorder="1" applyAlignment="1">
      <alignment horizontal="left" vertical="center" wrapText="1"/>
    </xf>
    <xf numFmtId="0" fontId="19" fillId="2" borderId="2" xfId="5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0" fontId="18" fillId="0" borderId="2" xfId="50" applyFont="1" applyBorder="1" applyAlignment="1">
      <alignment vertical="center" wrapText="1"/>
    </xf>
    <xf numFmtId="0" fontId="22" fillId="0" borderId="2" xfId="50" applyFont="1" applyBorder="1" applyAlignment="1">
      <alignment horizontal="center" vertical="center" wrapText="1"/>
    </xf>
    <xf numFmtId="4" fontId="22" fillId="0" borderId="2" xfId="5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6" fillId="0" borderId="0" xfId="0" applyFont="1"/>
    <xf numFmtId="0" fontId="27" fillId="2" borderId="0" xfId="51" applyFont="1" applyFill="1" applyAlignment="1">
      <alignment vertical="center" shrinkToFit="1"/>
    </xf>
    <xf numFmtId="0" fontId="28" fillId="2" borderId="0" xfId="51" applyFont="1" applyFill="1" applyAlignment="1">
      <alignment vertical="center" shrinkToFit="1"/>
    </xf>
    <xf numFmtId="0" fontId="29" fillId="0" borderId="0" xfId="51" applyFont="1" applyFill="1" applyAlignment="1">
      <alignment vertical="center" shrinkToFit="1"/>
    </xf>
    <xf numFmtId="0" fontId="30" fillId="0" borderId="0" xfId="51" applyFont="1" applyFill="1" applyAlignment="1">
      <alignment vertical="center" shrinkToFit="1"/>
    </xf>
    <xf numFmtId="185" fontId="27" fillId="2" borderId="0" xfId="51" applyNumberFormat="1" applyFont="1" applyFill="1" applyAlignment="1">
      <alignment vertical="center" shrinkToFit="1"/>
    </xf>
    <xf numFmtId="0" fontId="27" fillId="0" borderId="0" xfId="51" applyFont="1" applyFill="1" applyAlignment="1">
      <alignment vertical="center" shrinkToFit="1"/>
    </xf>
    <xf numFmtId="186" fontId="27" fillId="2" borderId="0" xfId="51" applyNumberFormat="1" applyFont="1" applyFill="1" applyAlignment="1">
      <alignment horizontal="center" vertical="center" shrinkToFit="1"/>
    </xf>
    <xf numFmtId="185" fontId="27" fillId="0" borderId="0" xfId="51" applyNumberFormat="1" applyFont="1" applyFill="1" applyAlignment="1">
      <alignment vertical="center" shrinkToFit="1"/>
    </xf>
    <xf numFmtId="186" fontId="27" fillId="2" borderId="0" xfId="51" applyNumberFormat="1" applyFont="1" applyFill="1" applyAlignment="1">
      <alignment vertical="center" shrinkToFit="1"/>
    </xf>
    <xf numFmtId="3" fontId="31" fillId="0" borderId="0" xfId="0" applyNumberFormat="1" applyFont="1" applyFill="1" applyAlignment="1" applyProtection="1"/>
    <xf numFmtId="3" fontId="26" fillId="0" borderId="0" xfId="0" applyNumberFormat="1" applyFont="1" applyFill="1" applyAlignment="1" applyProtection="1"/>
    <xf numFmtId="0" fontId="32" fillId="2" borderId="0" xfId="51" applyFont="1" applyFill="1" applyAlignment="1">
      <alignment horizontal="center" vertical="center" shrinkToFit="1"/>
    </xf>
    <xf numFmtId="0" fontId="27" fillId="2" borderId="0" xfId="50" applyFont="1" applyFill="1" applyBorder="1" applyAlignment="1">
      <alignment horizontal="left" vertical="center" shrinkToFit="1"/>
    </xf>
    <xf numFmtId="186" fontId="33" fillId="2" borderId="0" xfId="51" applyNumberFormat="1" applyFont="1" applyFill="1" applyAlignment="1">
      <alignment horizontal="center" vertical="center" shrinkToFit="1"/>
    </xf>
    <xf numFmtId="185" fontId="28" fillId="2" borderId="0" xfId="51" applyNumberFormat="1" applyFont="1" applyFill="1" applyAlignment="1">
      <alignment vertical="center" shrinkToFit="1"/>
    </xf>
    <xf numFmtId="0" fontId="29" fillId="0" borderId="2" xfId="55" applyFont="1" applyFill="1" applyBorder="1" applyAlignment="1">
      <alignment horizontal="center" vertical="center" shrinkToFit="1"/>
    </xf>
    <xf numFmtId="185" fontId="29" fillId="0" borderId="4" xfId="55" applyNumberFormat="1" applyFont="1" applyFill="1" applyBorder="1" applyAlignment="1">
      <alignment horizontal="center" vertical="center" shrinkToFit="1"/>
    </xf>
    <xf numFmtId="0" fontId="29" fillId="2" borderId="2" xfId="55" applyFont="1" applyFill="1" applyBorder="1" applyAlignment="1">
      <alignment horizontal="center" vertical="center" shrinkToFit="1"/>
    </xf>
    <xf numFmtId="3" fontId="34" fillId="0" borderId="2" xfId="0" applyNumberFormat="1" applyFont="1" applyFill="1" applyBorder="1" applyAlignment="1" applyProtection="1">
      <alignment horizontal="center" vertical="center" wrapText="1"/>
    </xf>
    <xf numFmtId="186" fontId="29" fillId="2" borderId="2" xfId="59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2" xfId="55" applyFont="1" applyFill="1" applyBorder="1" applyAlignment="1">
      <alignment horizontal="center" vertical="center" shrinkToFit="1"/>
    </xf>
    <xf numFmtId="187" fontId="34" fillId="3" borderId="2" xfId="0" applyNumberFormat="1" applyFont="1" applyFill="1" applyBorder="1" applyAlignment="1" applyProtection="1">
      <alignment horizontal="right" vertical="center"/>
    </xf>
    <xf numFmtId="188" fontId="34" fillId="0" borderId="2" xfId="0" applyNumberFormat="1" applyFont="1" applyFill="1" applyBorder="1" applyAlignment="1" applyProtection="1">
      <alignment horizontal="right" vertical="center"/>
    </xf>
    <xf numFmtId="186" fontId="7" fillId="2" borderId="2" xfId="4" applyNumberFormat="1" applyFont="1" applyFill="1" applyBorder="1" applyAlignment="1">
      <alignment horizontal="right" vertical="center" shrinkToFit="1"/>
    </xf>
    <xf numFmtId="178" fontId="7" fillId="0" borderId="2" xfId="4" applyFont="1" applyFill="1" applyBorder="1" applyAlignment="1">
      <alignment horizontal="center" vertical="center" shrinkToFit="1"/>
    </xf>
    <xf numFmtId="0" fontId="7" fillId="0" borderId="2" xfId="51" applyFont="1" applyFill="1" applyBorder="1" applyAlignment="1">
      <alignment horizontal="left" vertical="center" shrinkToFit="1"/>
    </xf>
    <xf numFmtId="186" fontId="34" fillId="0" borderId="2" xfId="3" applyNumberFormat="1" applyFont="1" applyFill="1" applyBorder="1" applyAlignment="1" applyProtection="1">
      <alignment horizontal="right" vertical="center"/>
    </xf>
    <xf numFmtId="186" fontId="7" fillId="0" borderId="2" xfId="3" applyNumberFormat="1" applyFont="1" applyFill="1" applyBorder="1" applyAlignment="1">
      <alignment horizontal="right" vertical="center" shrinkToFit="1"/>
    </xf>
    <xf numFmtId="178" fontId="7" fillId="0" borderId="2" xfId="4" applyFont="1" applyFill="1" applyBorder="1" applyAlignment="1">
      <alignment horizontal="left" vertical="center" shrinkToFit="1"/>
    </xf>
    <xf numFmtId="0" fontId="35" fillId="0" borderId="2" xfId="0" applyNumberFormat="1" applyFont="1" applyFill="1" applyBorder="1" applyAlignment="1" applyProtection="1">
      <alignment vertical="center"/>
    </xf>
    <xf numFmtId="187" fontId="35" fillId="3" borderId="2" xfId="0" applyNumberFormat="1" applyFont="1" applyFill="1" applyBorder="1" applyAlignment="1" applyProtection="1">
      <alignment horizontal="right" vertical="center"/>
    </xf>
    <xf numFmtId="186" fontId="35" fillId="0" borderId="2" xfId="3" applyNumberFormat="1" applyFont="1" applyFill="1" applyBorder="1" applyAlignment="1" applyProtection="1">
      <alignment horizontal="right" vertical="center"/>
    </xf>
    <xf numFmtId="186" fontId="8" fillId="0" borderId="2" xfId="3" applyNumberFormat="1" applyFont="1" applyFill="1" applyBorder="1" applyAlignment="1">
      <alignment horizontal="right" vertical="center" shrinkToFit="1"/>
    </xf>
    <xf numFmtId="187" fontId="35" fillId="0" borderId="2" xfId="0" applyNumberFormat="1" applyFont="1" applyFill="1" applyBorder="1" applyAlignment="1" applyProtection="1">
      <alignment horizontal="right" vertical="center"/>
    </xf>
    <xf numFmtId="41" fontId="8" fillId="2" borderId="2" xfId="4" applyNumberFormat="1" applyFont="1" applyFill="1" applyBorder="1" applyAlignment="1">
      <alignment vertical="center" shrinkToFit="1"/>
    </xf>
    <xf numFmtId="185" fontId="7" fillId="0" borderId="2" xfId="55" applyNumberFormat="1" applyFont="1" applyFill="1" applyBorder="1" applyAlignment="1">
      <alignment horizontal="left" vertical="center" shrinkToFit="1"/>
    </xf>
    <xf numFmtId="186" fontId="7" fillId="2" borderId="2" xfId="4" applyNumberFormat="1" applyFont="1" applyFill="1" applyBorder="1" applyAlignment="1" applyProtection="1">
      <alignment horizontal="right" vertical="center" shrinkToFit="1"/>
    </xf>
    <xf numFmtId="0" fontId="8" fillId="0" borderId="2" xfId="0" applyFont="1" applyFill="1" applyBorder="1" applyAlignment="1">
      <alignment horizontal="left" vertical="center" shrinkToFit="1"/>
    </xf>
    <xf numFmtId="186" fontId="8" fillId="2" borderId="2" xfId="4" applyNumberFormat="1" applyFont="1" applyFill="1" applyBorder="1" applyAlignment="1" applyProtection="1">
      <alignment horizontal="right" vertical="center" shrinkToFit="1"/>
    </xf>
    <xf numFmtId="178" fontId="8" fillId="0" borderId="2" xfId="4" applyFont="1" applyFill="1" applyBorder="1" applyAlignment="1">
      <alignment horizontal="left" vertical="center" shrinkToFit="1"/>
    </xf>
    <xf numFmtId="41" fontId="8" fillId="2" borderId="2" xfId="4" applyNumberFormat="1" applyFont="1" applyFill="1" applyBorder="1" applyAlignment="1">
      <alignment horizontal="left" vertical="center" shrinkToFit="1"/>
    </xf>
    <xf numFmtId="178" fontId="8" fillId="0" borderId="2" xfId="4" applyFont="1" applyFill="1" applyBorder="1" applyAlignment="1" applyProtection="1">
      <alignment horizontal="left" vertical="center" shrinkToFit="1"/>
    </xf>
    <xf numFmtId="41" fontId="8" fillId="0" borderId="2" xfId="4" applyNumberFormat="1" applyFont="1" applyFill="1" applyBorder="1" applyAlignment="1">
      <alignment vertical="center" shrinkToFit="1"/>
    </xf>
    <xf numFmtId="186" fontId="8" fillId="2" borderId="2" xfId="4" applyNumberFormat="1" applyFont="1" applyFill="1" applyBorder="1" applyAlignment="1">
      <alignment horizontal="right" vertical="center" shrinkToFit="1"/>
    </xf>
    <xf numFmtId="185" fontId="36" fillId="2" borderId="1" xfId="50" applyNumberFormat="1" applyFont="1" applyFill="1" applyBorder="1" applyAlignment="1">
      <alignment horizontal="right" vertical="center" shrinkToFit="1"/>
    </xf>
    <xf numFmtId="188" fontId="34" fillId="3" borderId="2" xfId="0" applyNumberFormat="1" applyFont="1" applyFill="1" applyBorder="1" applyAlignment="1" applyProtection="1">
      <alignment horizontal="right" vertical="center"/>
    </xf>
    <xf numFmtId="189" fontId="7" fillId="2" borderId="2" xfId="4" applyNumberFormat="1" applyFont="1" applyFill="1" applyBorder="1" applyAlignment="1">
      <alignment vertical="center" shrinkToFit="1"/>
    </xf>
    <xf numFmtId="186" fontId="34" fillId="3" borderId="2" xfId="3" applyNumberFormat="1" applyFont="1" applyFill="1" applyBorder="1" applyAlignment="1" applyProtection="1">
      <alignment horizontal="right" vertical="center"/>
    </xf>
    <xf numFmtId="186" fontId="7" fillId="2" borderId="2" xfId="3" applyNumberFormat="1" applyFont="1" applyFill="1" applyBorder="1" applyAlignment="1">
      <alignment horizontal="right" vertical="center" shrinkToFit="1"/>
    </xf>
    <xf numFmtId="186" fontId="35" fillId="3" borderId="2" xfId="3" applyNumberFormat="1" applyFont="1" applyFill="1" applyBorder="1" applyAlignment="1" applyProtection="1">
      <alignment horizontal="right" vertical="center"/>
    </xf>
    <xf numFmtId="186" fontId="8" fillId="2" borderId="2" xfId="3" applyNumberFormat="1" applyFont="1" applyFill="1" applyBorder="1" applyAlignment="1">
      <alignment horizontal="right" vertical="center" shrinkToFit="1"/>
    </xf>
    <xf numFmtId="41" fontId="37" fillId="0" borderId="2" xfId="4" applyNumberFormat="1" applyFont="1" applyFill="1" applyBorder="1" applyAlignment="1">
      <alignment vertical="center"/>
    </xf>
    <xf numFmtId="41" fontId="37" fillId="2" borderId="2" xfId="4" applyNumberFormat="1" applyFont="1" applyFill="1" applyBorder="1" applyAlignment="1">
      <alignment vertical="center" shrinkToFit="1"/>
    </xf>
    <xf numFmtId="41" fontId="8" fillId="0" borderId="2" xfId="4" applyNumberFormat="1" applyFont="1" applyFill="1" applyBorder="1" applyAlignment="1" applyProtection="1">
      <alignment vertical="center" shrinkToFit="1"/>
    </xf>
    <xf numFmtId="41" fontId="8" fillId="0" borderId="2" xfId="4" applyNumberFormat="1" applyFont="1" applyFill="1" applyBorder="1" applyAlignment="1">
      <alignment horizontal="left" vertical="center" shrinkToFit="1"/>
    </xf>
    <xf numFmtId="185" fontId="1" fillId="2" borderId="0" xfId="55" applyNumberFormat="1" applyFont="1" applyFill="1" applyAlignment="1">
      <alignment vertical="center" shrinkToFit="1"/>
    </xf>
    <xf numFmtId="185" fontId="9" fillId="2" borderId="0" xfId="55" applyNumberFormat="1" applyFont="1" applyFill="1" applyAlignment="1">
      <alignment vertical="center" shrinkToFit="1"/>
    </xf>
    <xf numFmtId="185" fontId="9" fillId="0" borderId="0" xfId="55" applyNumberFormat="1" applyFont="1" applyFill="1" applyAlignment="1">
      <alignment vertical="center" shrinkToFit="1"/>
    </xf>
    <xf numFmtId="185" fontId="6" fillId="0" borderId="0" xfId="55" applyNumberFormat="1" applyFont="1" applyFill="1" applyAlignment="1">
      <alignment vertical="center" shrinkToFit="1"/>
    </xf>
    <xf numFmtId="185" fontId="1" fillId="0" borderId="0" xfId="55" applyNumberFormat="1" applyFont="1" applyFill="1" applyAlignment="1">
      <alignment vertical="center" shrinkToFit="1"/>
    </xf>
    <xf numFmtId="185" fontId="38" fillId="2" borderId="0" xfId="55" applyNumberFormat="1" applyFont="1" applyFill="1" applyAlignment="1">
      <alignment vertical="center" shrinkToFit="1"/>
    </xf>
    <xf numFmtId="185" fontId="39" fillId="2" borderId="0" xfId="50" applyNumberFormat="1" applyFont="1" applyFill="1" applyAlignment="1">
      <alignment horizontal="center" vertical="center" shrinkToFit="1"/>
    </xf>
    <xf numFmtId="185" fontId="9" fillId="2" borderId="0" xfId="50" applyNumberFormat="1" applyFont="1" applyFill="1" applyBorder="1" applyAlignment="1">
      <alignment horizontal="left" vertical="center" shrinkToFit="1"/>
    </xf>
    <xf numFmtId="185" fontId="9" fillId="2" borderId="0" xfId="50" applyNumberFormat="1" applyFont="1" applyFill="1" applyBorder="1" applyAlignment="1">
      <alignment horizontal="right" vertical="center" shrinkToFit="1"/>
    </xf>
    <xf numFmtId="185" fontId="6" fillId="0" borderId="2" xfId="55" applyNumberFormat="1" applyFont="1" applyFill="1" applyBorder="1" applyAlignment="1">
      <alignment horizontal="center" vertical="center" shrinkToFit="1"/>
    </xf>
    <xf numFmtId="185" fontId="6" fillId="2" borderId="2" xfId="55" applyNumberFormat="1" applyFont="1" applyFill="1" applyBorder="1" applyAlignment="1">
      <alignment horizontal="center" vertical="center" shrinkToFit="1"/>
    </xf>
    <xf numFmtId="3" fontId="21" fillId="0" borderId="2" xfId="0" applyNumberFormat="1" applyFont="1" applyFill="1" applyBorder="1" applyAlignment="1" applyProtection="1">
      <alignment vertical="center"/>
    </xf>
    <xf numFmtId="185" fontId="6" fillId="2" borderId="2" xfId="50" applyNumberFormat="1" applyFont="1" applyFill="1" applyBorder="1" applyAlignment="1">
      <alignment horizontal="right" vertical="center" shrinkToFit="1"/>
    </xf>
    <xf numFmtId="3" fontId="21" fillId="0" borderId="2" xfId="0" applyNumberFormat="1" applyFont="1" applyFill="1" applyBorder="1" applyAlignment="1" applyProtection="1">
      <alignment horizontal="left" vertical="center" indent="1"/>
    </xf>
    <xf numFmtId="185" fontId="40" fillId="2" borderId="2" xfId="50" applyNumberFormat="1" applyFont="1" applyFill="1" applyBorder="1" applyAlignment="1">
      <alignment horizontal="right" vertical="center" shrinkToFit="1"/>
    </xf>
    <xf numFmtId="3" fontId="19" fillId="0" borderId="2" xfId="0" applyNumberFormat="1" applyFont="1" applyFill="1" applyBorder="1" applyAlignment="1" applyProtection="1">
      <alignment vertical="center"/>
    </xf>
    <xf numFmtId="185" fontId="9" fillId="0" borderId="2" xfId="50" applyNumberFormat="1" applyFont="1" applyFill="1" applyBorder="1" applyAlignment="1">
      <alignment horizontal="right" vertical="center" shrinkToFit="1"/>
    </xf>
    <xf numFmtId="3" fontId="19" fillId="0" borderId="2" xfId="0" applyNumberFormat="1" applyFont="1" applyFill="1" applyBorder="1" applyAlignment="1" applyProtection="1">
      <alignment horizontal="left" vertical="center" indent="1"/>
    </xf>
    <xf numFmtId="185" fontId="9" fillId="2" borderId="2" xfId="50" applyNumberFormat="1" applyFont="1" applyFill="1" applyBorder="1" applyAlignment="1">
      <alignment horizontal="right" vertical="center" shrinkToFit="1"/>
    </xf>
    <xf numFmtId="3" fontId="19" fillId="2" borderId="2" xfId="0" applyNumberFormat="1" applyFont="1" applyFill="1" applyBorder="1" applyAlignment="1" applyProtection="1">
      <alignment horizontal="left" vertical="center" indent="1"/>
    </xf>
    <xf numFmtId="3" fontId="19" fillId="0" borderId="2" xfId="0" applyNumberFormat="1" applyFont="1" applyFill="1" applyBorder="1" applyAlignment="1" applyProtection="1">
      <alignment vertical="center" wrapText="1"/>
    </xf>
    <xf numFmtId="0" fontId="0" fillId="0" borderId="2" xfId="0" applyFont="1" applyFill="1" applyBorder="1" applyAlignment="1">
      <alignment vertical="center"/>
    </xf>
    <xf numFmtId="0" fontId="19" fillId="0" borderId="0" xfId="0" applyFont="1" applyFill="1"/>
    <xf numFmtId="0" fontId="41" fillId="0" borderId="0" xfId="0" applyFont="1" applyFill="1"/>
    <xf numFmtId="0" fontId="26" fillId="0" borderId="0" xfId="0" applyFont="1" applyFill="1"/>
    <xf numFmtId="0" fontId="0" fillId="0" borderId="0" xfId="0" applyFill="1"/>
    <xf numFmtId="3" fontId="0" fillId="0" borderId="0" xfId="0" applyNumberFormat="1" applyFont="1" applyFill="1" applyAlignment="1" applyProtection="1"/>
    <xf numFmtId="0" fontId="3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4" fillId="0" borderId="2" xfId="0" applyNumberFormat="1" applyFont="1" applyFill="1" applyBorder="1" applyAlignment="1" applyProtection="1">
      <alignment horizontal="center" vertical="center"/>
    </xf>
    <xf numFmtId="3" fontId="34" fillId="0" borderId="2" xfId="0" applyNumberFormat="1" applyFont="1" applyFill="1" applyBorder="1" applyAlignment="1" applyProtection="1">
      <alignment horizontal="right" vertical="center"/>
    </xf>
    <xf numFmtId="0" fontId="41" fillId="0" borderId="0" xfId="0" applyFont="1" applyFill="1" applyAlignment="1">
      <alignment vertical="center"/>
    </xf>
    <xf numFmtId="0" fontId="34" fillId="0" borderId="2" xfId="0" applyNumberFormat="1" applyFont="1" applyFill="1" applyBorder="1" applyAlignment="1" applyProtection="1">
      <alignment vertical="center"/>
    </xf>
    <xf numFmtId="3" fontId="35" fillId="0" borderId="2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Alignment="1">
      <alignment vertical="center"/>
    </xf>
    <xf numFmtId="0" fontId="36" fillId="0" borderId="2" xfId="0" applyFont="1" applyFill="1" applyBorder="1" applyAlignment="1">
      <alignment vertical="center"/>
    </xf>
    <xf numFmtId="0" fontId="34" fillId="0" borderId="2" xfId="0" applyNumberFormat="1" applyFont="1" applyFill="1" applyBorder="1" applyAlignment="1" applyProtection="1">
      <alignment horizontal="left" vertical="center"/>
    </xf>
    <xf numFmtId="0" fontId="35" fillId="0" borderId="2" xfId="0" applyNumberFormat="1" applyFont="1" applyFill="1" applyBorder="1" applyAlignment="1" applyProtection="1">
      <alignment horizontal="left" vertical="center"/>
    </xf>
    <xf numFmtId="0" fontId="0" fillId="0" borderId="0" xfId="0" applyFont="1"/>
    <xf numFmtId="185" fontId="42" fillId="0" borderId="0" xfId="55" applyNumberFormat="1" applyFont="1" applyFill="1" applyAlignment="1">
      <alignment vertical="center" shrinkToFit="1"/>
    </xf>
    <xf numFmtId="185" fontId="10" fillId="0" borderId="0" xfId="55" applyNumberFormat="1" applyFont="1" applyFill="1" applyAlignment="1">
      <alignment vertical="center" shrinkToFit="1"/>
    </xf>
    <xf numFmtId="185" fontId="28" fillId="0" borderId="0" xfId="55" applyNumberFormat="1" applyFont="1" applyFill="1" applyAlignment="1">
      <alignment vertical="center" shrinkToFit="1"/>
    </xf>
    <xf numFmtId="185" fontId="28" fillId="2" borderId="0" xfId="55" applyNumberFormat="1" applyFont="1" applyFill="1" applyAlignment="1">
      <alignment vertical="center" shrinkToFit="1"/>
    </xf>
    <xf numFmtId="185" fontId="28" fillId="0" borderId="0" xfId="55" applyNumberFormat="1" applyFont="1" applyFill="1" applyAlignment="1">
      <alignment horizontal="left" vertical="center" shrinkToFit="1"/>
    </xf>
    <xf numFmtId="185" fontId="28" fillId="2" borderId="0" xfId="55" applyNumberFormat="1" applyFont="1" applyFill="1" applyAlignment="1">
      <alignment horizontal="left" vertical="center" shrinkToFit="1"/>
    </xf>
    <xf numFmtId="185" fontId="32" fillId="2" borderId="0" xfId="50" applyNumberFormat="1" applyFont="1" applyFill="1" applyAlignment="1">
      <alignment horizontal="center" vertical="center" shrinkToFit="1"/>
    </xf>
    <xf numFmtId="185" fontId="27" fillId="2" borderId="0" xfId="50" applyNumberFormat="1" applyFont="1" applyFill="1" applyBorder="1" applyAlignment="1">
      <alignment horizontal="left" vertical="center" shrinkToFit="1"/>
    </xf>
    <xf numFmtId="185" fontId="36" fillId="2" borderId="1" xfId="50" applyNumberFormat="1" applyFont="1" applyFill="1" applyBorder="1" applyAlignment="1">
      <alignment vertical="center" shrinkToFit="1"/>
    </xf>
    <xf numFmtId="185" fontId="36" fillId="2" borderId="1" xfId="50" applyNumberFormat="1" applyFont="1" applyFill="1" applyBorder="1" applyAlignment="1">
      <alignment horizontal="left" vertical="center" shrinkToFit="1"/>
    </xf>
    <xf numFmtId="185" fontId="29" fillId="2" borderId="2" xfId="55" applyNumberFormat="1" applyFont="1" applyFill="1" applyBorder="1" applyAlignment="1">
      <alignment horizontal="center" vertical="center" shrinkToFit="1"/>
    </xf>
    <xf numFmtId="185" fontId="29" fillId="2" borderId="5" xfId="59" applyNumberFormat="1" applyFont="1" applyFill="1" applyBorder="1" applyAlignment="1" applyProtection="1">
      <alignment horizontal="center" vertical="center" shrinkToFit="1"/>
      <protection locked="0"/>
    </xf>
    <xf numFmtId="185" fontId="29" fillId="0" borderId="2" xfId="55" applyNumberFormat="1" applyFont="1" applyFill="1" applyBorder="1" applyAlignment="1">
      <alignment horizontal="center" vertical="center" shrinkToFit="1"/>
    </xf>
    <xf numFmtId="185" fontId="43" fillId="0" borderId="2" xfId="55" applyNumberFormat="1" applyFont="1" applyFill="1" applyBorder="1" applyAlignment="1">
      <alignment horizontal="center" vertical="center" shrinkToFit="1"/>
    </xf>
    <xf numFmtId="190" fontId="34" fillId="2" borderId="2" xfId="0" applyNumberFormat="1" applyFont="1" applyFill="1" applyBorder="1" applyAlignment="1" applyProtection="1">
      <alignment horizontal="right" vertical="center" shrinkToFit="1"/>
    </xf>
    <xf numFmtId="186" fontId="34" fillId="2" borderId="2" xfId="0" applyNumberFormat="1" applyFont="1" applyFill="1" applyBorder="1" applyAlignment="1" applyProtection="1">
      <alignment horizontal="right" vertical="center" shrinkToFit="1"/>
    </xf>
    <xf numFmtId="186" fontId="34" fillId="2" borderId="2" xfId="3" applyNumberFormat="1" applyFont="1" applyFill="1" applyBorder="1" applyAlignment="1" applyProtection="1">
      <alignment horizontal="right" vertical="center" shrinkToFit="1"/>
    </xf>
    <xf numFmtId="185" fontId="35" fillId="0" borderId="2" xfId="58" applyNumberFormat="1" applyFont="1" applyFill="1" applyBorder="1" applyAlignment="1" applyProtection="1">
      <alignment horizontal="left" vertical="center" shrinkToFit="1"/>
      <protection locked="0"/>
    </xf>
    <xf numFmtId="185" fontId="8" fillId="2" borderId="2" xfId="50" applyNumberFormat="1" applyFont="1" applyFill="1" applyBorder="1" applyAlignment="1">
      <alignment horizontal="right" vertical="center" shrinkToFit="1"/>
    </xf>
    <xf numFmtId="186" fontId="35" fillId="2" borderId="2" xfId="3" applyNumberFormat="1" applyFont="1" applyFill="1" applyBorder="1" applyAlignment="1" applyProtection="1">
      <alignment horizontal="right" vertical="center" shrinkToFit="1"/>
    </xf>
    <xf numFmtId="186" fontId="35" fillId="2" borderId="2" xfId="0" applyNumberFormat="1" applyFont="1" applyFill="1" applyBorder="1" applyAlignment="1" applyProtection="1">
      <alignment horizontal="right" vertical="center" shrinkToFit="1"/>
    </xf>
    <xf numFmtId="0" fontId="8" fillId="2" borderId="2" xfId="50" applyFont="1" applyFill="1" applyBorder="1">
      <alignment vertical="center"/>
    </xf>
    <xf numFmtId="1" fontId="8" fillId="0" borderId="2" xfId="58" applyNumberFormat="1" applyFont="1" applyFill="1" applyBorder="1" applyAlignment="1" applyProtection="1">
      <alignment horizontal="left" vertical="center" shrinkToFit="1"/>
      <protection locked="0"/>
    </xf>
    <xf numFmtId="41" fontId="8" fillId="2" borderId="2" xfId="4" applyNumberFormat="1" applyFont="1" applyFill="1" applyBorder="1" applyAlignment="1" applyProtection="1">
      <alignment horizontal="right" vertical="center" shrinkToFit="1"/>
      <protection locked="0"/>
    </xf>
    <xf numFmtId="190" fontId="35" fillId="3" borderId="2" xfId="0" applyNumberFormat="1" applyFont="1" applyFill="1" applyBorder="1" applyAlignment="1" applyProtection="1">
      <alignment horizontal="right" vertical="center"/>
    </xf>
    <xf numFmtId="185" fontId="35" fillId="2" borderId="2" xfId="0" applyNumberFormat="1" applyFont="1" applyFill="1" applyBorder="1" applyAlignment="1" applyProtection="1">
      <alignment horizontal="right" vertical="center" shrinkToFit="1"/>
    </xf>
    <xf numFmtId="185" fontId="43" fillId="0" borderId="2" xfId="55" applyNumberFormat="1" applyFont="1" applyFill="1" applyBorder="1" applyAlignment="1">
      <alignment horizontal="left" vertical="center" shrinkToFit="1"/>
    </xf>
    <xf numFmtId="185" fontId="35" fillId="0" borderId="2" xfId="0" applyNumberFormat="1" applyFont="1" applyFill="1" applyBorder="1" applyAlignment="1">
      <alignment horizontal="left" vertical="center" shrinkToFit="1"/>
    </xf>
    <xf numFmtId="41" fontId="8" fillId="0" borderId="2" xfId="50" applyNumberFormat="1" applyFont="1" applyFill="1" applyBorder="1" applyAlignment="1">
      <alignment horizontal="right" vertical="center"/>
    </xf>
    <xf numFmtId="185" fontId="35" fillId="0" borderId="2" xfId="0" applyNumberFormat="1" applyFont="1" applyFill="1" applyBorder="1" applyAlignment="1">
      <alignment horizontal="right" vertical="center" shrinkToFit="1"/>
    </xf>
    <xf numFmtId="190" fontId="35" fillId="2" borderId="2" xfId="0" applyNumberFormat="1" applyFont="1" applyFill="1" applyBorder="1" applyAlignment="1" applyProtection="1">
      <alignment horizontal="right" vertical="center" shrinkToFit="1"/>
    </xf>
    <xf numFmtId="185" fontId="35" fillId="0" borderId="2" xfId="50" applyNumberFormat="1" applyFont="1" applyFill="1" applyBorder="1" applyAlignment="1">
      <alignment horizontal="left" vertical="center" shrinkToFit="1"/>
    </xf>
    <xf numFmtId="41" fontId="8" fillId="2" borderId="2" xfId="4" applyNumberFormat="1" applyFont="1" applyFill="1" applyBorder="1" applyAlignment="1" applyProtection="1">
      <alignment horizontal="right" vertical="center" shrinkToFit="1"/>
    </xf>
    <xf numFmtId="185" fontId="35" fillId="0" borderId="2" xfId="0" applyNumberFormat="1" applyFont="1" applyFill="1" applyBorder="1" applyAlignment="1" applyProtection="1">
      <alignment horizontal="left" vertical="center" shrinkToFit="1"/>
    </xf>
    <xf numFmtId="0" fontId="35" fillId="2" borderId="2" xfId="50" applyFont="1" applyFill="1" applyBorder="1" applyAlignment="1">
      <alignment vertical="center" shrinkToFit="1"/>
    </xf>
    <xf numFmtId="185" fontId="35" fillId="2" borderId="2" xfId="50" applyNumberFormat="1" applyFont="1" applyFill="1" applyBorder="1" applyAlignment="1">
      <alignment vertical="center" shrinkToFit="1"/>
    </xf>
    <xf numFmtId="0" fontId="35" fillId="2" borderId="2" xfId="53" applyFont="1" applyFill="1" applyBorder="1">
      <alignment vertical="center"/>
    </xf>
    <xf numFmtId="41" fontId="8" fillId="0" borderId="2" xfId="4" applyNumberFormat="1" applyFont="1" applyFill="1" applyBorder="1" applyAlignment="1" applyProtection="1">
      <alignment horizontal="right" vertical="center" shrinkToFit="1"/>
    </xf>
    <xf numFmtId="185" fontId="8" fillId="2" borderId="1" xfId="50" applyNumberFormat="1" applyFont="1" applyFill="1" applyBorder="1" applyAlignment="1">
      <alignment horizontal="right" vertical="center" shrinkToFit="1"/>
    </xf>
    <xf numFmtId="185" fontId="29" fillId="2" borderId="2" xfId="59" applyNumberFormat="1" applyFont="1" applyFill="1" applyBorder="1" applyAlignment="1" applyProtection="1">
      <alignment horizontal="center" vertical="center" shrinkToFit="1"/>
      <protection locked="0"/>
    </xf>
    <xf numFmtId="10" fontId="34" fillId="3" borderId="2" xfId="0" applyNumberFormat="1" applyFont="1" applyFill="1" applyBorder="1" applyAlignment="1" applyProtection="1">
      <alignment horizontal="right" vertical="center"/>
    </xf>
    <xf numFmtId="186" fontId="30" fillId="2" borderId="2" xfId="55" applyNumberFormat="1" applyFont="1" applyFill="1" applyBorder="1" applyAlignment="1">
      <alignment vertical="center" shrinkToFit="1"/>
    </xf>
    <xf numFmtId="186" fontId="44" fillId="2" borderId="2" xfId="55" applyNumberFormat="1" applyFont="1" applyFill="1" applyBorder="1" applyAlignment="1">
      <alignment vertical="center" shrinkToFit="1"/>
    </xf>
    <xf numFmtId="41" fontId="8" fillId="2" borderId="2" xfId="4" applyNumberFormat="1" applyFont="1" applyFill="1" applyBorder="1" applyAlignment="1">
      <alignment vertical="center"/>
    </xf>
    <xf numFmtId="188" fontId="35" fillId="3" borderId="2" xfId="0" applyNumberFormat="1" applyFont="1" applyFill="1" applyBorder="1" applyAlignment="1" applyProtection="1">
      <alignment horizontal="right" vertical="center"/>
    </xf>
    <xf numFmtId="185" fontId="35" fillId="0" borderId="2" xfId="0" applyNumberFormat="1" applyFont="1" applyFill="1" applyBorder="1" applyAlignment="1" applyProtection="1">
      <alignment horizontal="right" vertical="center" shrinkToFit="1"/>
    </xf>
    <xf numFmtId="41" fontId="8" fillId="2" borderId="2" xfId="4" applyNumberFormat="1" applyFont="1" applyFill="1" applyBorder="1" applyAlignment="1">
      <alignment horizontal="right" vertical="center" shrinkToFit="1"/>
    </xf>
    <xf numFmtId="185" fontId="35" fillId="0" borderId="2" xfId="50" applyNumberFormat="1" applyFont="1" applyFill="1" applyBorder="1" applyAlignment="1">
      <alignment vertical="center" shrinkToFit="1"/>
    </xf>
    <xf numFmtId="185" fontId="35" fillId="2" borderId="2" xfId="0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85" fontId="6" fillId="0" borderId="2" xfId="0" applyNumberFormat="1" applyFont="1" applyFill="1" applyBorder="1" applyAlignment="1">
      <alignment vertical="center" shrinkToFit="1"/>
    </xf>
    <xf numFmtId="0" fontId="7" fillId="0" borderId="2" xfId="50" applyFont="1" applyFill="1" applyBorder="1">
      <alignment vertical="center"/>
    </xf>
    <xf numFmtId="41" fontId="7" fillId="2" borderId="2" xfId="50" applyNumberFormat="1" applyFont="1" applyFill="1" applyBorder="1" applyAlignment="1">
      <alignment horizontal="right" vertical="center"/>
    </xf>
    <xf numFmtId="0" fontId="8" fillId="0" borderId="2" xfId="50" applyFont="1" applyFill="1" applyBorder="1">
      <alignment vertical="center"/>
    </xf>
    <xf numFmtId="41" fontId="8" fillId="2" borderId="2" xfId="50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3" fontId="15" fillId="0" borderId="0" xfId="0" applyNumberFormat="1" applyFont="1" applyFill="1" applyAlignment="1" applyProtection="1"/>
    <xf numFmtId="41" fontId="36" fillId="0" borderId="0" xfId="4" applyNumberFormat="1" applyFont="1" applyAlignment="1">
      <alignment vertical="center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9" fillId="0" borderId="2" xfId="61" applyFont="1" applyFill="1" applyBorder="1" applyAlignment="1">
      <alignment horizontal="center" vertical="center" wrapText="1"/>
    </xf>
    <xf numFmtId="185" fontId="9" fillId="0" borderId="2" xfId="0" applyNumberFormat="1" applyFont="1" applyFill="1" applyBorder="1" applyAlignment="1">
      <alignment vertical="center" shrinkToFit="1"/>
    </xf>
    <xf numFmtId="0" fontId="9" fillId="0" borderId="0" xfId="61" applyFont="1" applyFill="1" applyBorder="1" applyAlignment="1">
      <alignment horizontal="left" vertical="center" wrapText="1"/>
    </xf>
    <xf numFmtId="0" fontId="49" fillId="0" borderId="0" xfId="0" applyFont="1"/>
    <xf numFmtId="0" fontId="32" fillId="4" borderId="0" xfId="0" applyNumberFormat="1" applyFont="1" applyFill="1" applyAlignment="1" applyProtection="1">
      <alignment horizontal="center" vertical="center"/>
    </xf>
    <xf numFmtId="0" fontId="35" fillId="0" borderId="0" xfId="0" applyNumberFormat="1" applyFont="1" applyFill="1" applyAlignment="1" applyProtection="1">
      <alignment horizontal="right" vertical="center"/>
    </xf>
    <xf numFmtId="0" fontId="0" fillId="0" borderId="0" xfId="0" applyFill="1" applyAlignment="1">
      <alignment wrapText="1"/>
    </xf>
    <xf numFmtId="0" fontId="50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/>
    </xf>
    <xf numFmtId="3" fontId="21" fillId="0" borderId="2" xfId="0" applyNumberFormat="1" applyFont="1" applyFill="1" applyBorder="1" applyAlignment="1" applyProtection="1">
      <alignment horizontal="right" vertical="center"/>
    </xf>
    <xf numFmtId="0" fontId="51" fillId="0" borderId="0" xfId="0" applyFont="1" applyFill="1"/>
    <xf numFmtId="0" fontId="21" fillId="0" borderId="2" xfId="0" applyNumberFormat="1" applyFont="1" applyFill="1" applyBorder="1" applyAlignment="1" applyProtection="1">
      <alignment vertical="center"/>
    </xf>
    <xf numFmtId="3" fontId="19" fillId="5" borderId="2" xfId="54" applyNumberFormat="1" applyFont="1" applyFill="1" applyBorder="1" applyAlignment="1" applyProtection="1">
      <alignment horizontal="right" vertical="center"/>
    </xf>
    <xf numFmtId="0" fontId="19" fillId="0" borderId="2" xfId="0" applyNumberFormat="1" applyFont="1" applyFill="1" applyBorder="1" applyAlignment="1" applyProtection="1">
      <alignment vertical="center"/>
    </xf>
    <xf numFmtId="3" fontId="19" fillId="6" borderId="2" xfId="54" applyNumberFormat="1" applyFont="1" applyFill="1" applyBorder="1" applyAlignment="1" applyProtection="1">
      <alignment horizontal="right" vertical="center"/>
    </xf>
    <xf numFmtId="3" fontId="19" fillId="0" borderId="2" xfId="0" applyNumberFormat="1" applyFont="1" applyFill="1" applyBorder="1" applyAlignment="1" applyProtection="1">
      <alignment horizontal="right" vertical="center"/>
    </xf>
    <xf numFmtId="0" fontId="19" fillId="3" borderId="2" xfId="54" applyNumberFormat="1" applyFont="1" applyFill="1" applyBorder="1" applyAlignment="1" applyProtection="1">
      <alignment vertical="center"/>
    </xf>
    <xf numFmtId="0" fontId="52" fillId="0" borderId="0" xfId="0" applyFont="1" applyFill="1" applyAlignment="1">
      <alignment vertical="center" shrinkToFit="1"/>
    </xf>
    <xf numFmtId="0" fontId="19" fillId="0" borderId="0" xfId="0" applyFont="1"/>
    <xf numFmtId="0" fontId="41" fillId="0" borderId="0" xfId="0" applyFont="1"/>
    <xf numFmtId="0" fontId="26" fillId="0" borderId="0" xfId="0" applyFont="1" applyFill="1" applyAlignment="1">
      <alignment vertical="center" shrinkToFit="1"/>
    </xf>
    <xf numFmtId="185" fontId="27" fillId="0" borderId="0" xfId="0" applyNumberFormat="1" applyFont="1" applyFill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32" fillId="0" borderId="0" xfId="50" applyFont="1" applyFill="1" applyAlignment="1">
      <alignment horizontal="center" vertical="center" shrinkToFit="1"/>
    </xf>
    <xf numFmtId="0" fontId="35" fillId="0" borderId="0" xfId="50" applyFont="1" applyFill="1" applyAlignment="1">
      <alignment horizontal="right" vertical="center" shrinkToFit="1"/>
    </xf>
    <xf numFmtId="0" fontId="52" fillId="0" borderId="0" xfId="0" applyFont="1" applyFill="1" applyBorder="1" applyAlignment="1">
      <alignment vertical="center" shrinkToFit="1"/>
    </xf>
    <xf numFmtId="0" fontId="26" fillId="0" borderId="0" xfId="50" applyFont="1" applyFill="1" applyAlignment="1">
      <alignment horizontal="center" vertical="center" shrinkToFit="1"/>
    </xf>
    <xf numFmtId="0" fontId="27" fillId="0" borderId="0" xfId="50" applyFont="1" applyFill="1" applyBorder="1" applyAlignment="1">
      <alignment horizontal="left" vertical="center" shrinkToFit="1"/>
    </xf>
    <xf numFmtId="185" fontId="35" fillId="0" borderId="0" xfId="50" applyNumberFormat="1" applyFont="1" applyFill="1" applyBorder="1" applyAlignment="1">
      <alignment horizontal="right" vertical="center" shrinkToFit="1"/>
    </xf>
    <xf numFmtId="0" fontId="34" fillId="0" borderId="2" xfId="0" applyFont="1" applyBorder="1" applyAlignment="1">
      <alignment horizontal="center" vertical="center"/>
    </xf>
    <xf numFmtId="191" fontId="35" fillId="0" borderId="2" xfId="1" applyNumberFormat="1" applyFont="1" applyFill="1" applyBorder="1" applyAlignment="1" applyProtection="1">
      <alignment horizontal="right" vertical="center"/>
    </xf>
    <xf numFmtId="0" fontId="36" fillId="2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3" fillId="0" borderId="0" xfId="0" applyFont="1"/>
    <xf numFmtId="186" fontId="26" fillId="0" borderId="0" xfId="0" applyNumberFormat="1" applyFont="1" applyFill="1" applyAlignment="1" applyProtection="1"/>
    <xf numFmtId="187" fontId="32" fillId="0" borderId="0" xfId="0" applyNumberFormat="1" applyFont="1" applyFill="1" applyAlignment="1" applyProtection="1">
      <alignment horizontal="center" vertical="center"/>
    </xf>
    <xf numFmtId="3" fontId="35" fillId="0" borderId="1" xfId="0" applyNumberFormat="1" applyFont="1" applyFill="1" applyBorder="1" applyAlignment="1" applyProtection="1">
      <alignment horizontal="right" vertical="center"/>
    </xf>
    <xf numFmtId="3" fontId="34" fillId="0" borderId="2" xfId="0" applyNumberFormat="1" applyFont="1" applyFill="1" applyBorder="1" applyAlignment="1" applyProtection="1">
      <alignment horizontal="center" vertical="center"/>
    </xf>
    <xf numFmtId="186" fontId="34" fillId="0" borderId="2" xfId="0" applyNumberFormat="1" applyFont="1" applyFill="1" applyBorder="1" applyAlignment="1" applyProtection="1">
      <alignment horizontal="center" vertical="center" wrapText="1"/>
    </xf>
    <xf numFmtId="186" fontId="7" fillId="2" borderId="2" xfId="3" applyNumberFormat="1" applyFont="1" applyFill="1" applyBorder="1" applyAlignment="1">
      <alignment horizontal="right" vertical="center"/>
    </xf>
    <xf numFmtId="3" fontId="34" fillId="0" borderId="2" xfId="0" applyNumberFormat="1" applyFont="1" applyFill="1" applyBorder="1" applyAlignment="1" applyProtection="1">
      <alignment vertical="center"/>
    </xf>
    <xf numFmtId="186" fontId="34" fillId="3" borderId="2" xfId="0" applyNumberFormat="1" applyFont="1" applyFill="1" applyBorder="1" applyAlignment="1" applyProtection="1">
      <alignment horizontal="right" vertical="center"/>
    </xf>
    <xf numFmtId="3" fontId="35" fillId="0" borderId="2" xfId="0" applyNumberFormat="1" applyFont="1" applyFill="1" applyBorder="1" applyAlignment="1" applyProtection="1">
      <alignment vertical="center"/>
    </xf>
    <xf numFmtId="186" fontId="8" fillId="2" borderId="2" xfId="3" applyNumberFormat="1" applyFont="1" applyFill="1" applyBorder="1" applyAlignment="1" applyProtection="1">
      <alignment horizontal="right" vertical="center"/>
    </xf>
    <xf numFmtId="186" fontId="8" fillId="2" borderId="2" xfId="50" applyNumberFormat="1" applyFont="1" applyFill="1" applyBorder="1" applyAlignment="1">
      <alignment vertical="center" shrinkToFit="1"/>
    </xf>
    <xf numFmtId="185" fontId="34" fillId="2" borderId="2" xfId="50" applyNumberFormat="1" applyFont="1" applyFill="1" applyBorder="1" applyAlignment="1">
      <alignment vertical="center" shrinkToFit="1"/>
    </xf>
    <xf numFmtId="186" fontId="54" fillId="2" borderId="2" xfId="3" applyNumberFormat="1" applyFont="1" applyFill="1" applyBorder="1" applyAlignment="1" applyProtection="1">
      <alignment horizontal="right" vertical="center"/>
    </xf>
    <xf numFmtId="0" fontId="35" fillId="0" borderId="2" xfId="50" applyFont="1" applyFill="1" applyBorder="1" applyAlignment="1">
      <alignment horizontal="left" vertical="center" indent="1" shrinkToFit="1"/>
    </xf>
    <xf numFmtId="41" fontId="8" fillId="2" borderId="2" xfId="53" applyNumberFormat="1" applyFont="1" applyFill="1" applyBorder="1" applyAlignment="1">
      <alignment horizontal="right" vertical="center"/>
    </xf>
    <xf numFmtId="0" fontId="8" fillId="2" borderId="2" xfId="53" applyFont="1" applyFill="1" applyBorder="1">
      <alignment vertical="center"/>
    </xf>
    <xf numFmtId="187" fontId="34" fillId="0" borderId="2" xfId="0" applyNumberFormat="1" applyFont="1" applyFill="1" applyBorder="1" applyAlignment="1" applyProtection="1">
      <alignment horizontal="right" vertical="center"/>
    </xf>
    <xf numFmtId="186" fontId="7" fillId="2" borderId="2" xfId="3" applyNumberFormat="1" applyFont="1" applyFill="1" applyBorder="1" applyAlignment="1">
      <alignment vertical="center"/>
    </xf>
    <xf numFmtId="185" fontId="8" fillId="2" borderId="2" xfId="50" applyNumberFormat="1" applyFont="1" applyFill="1" applyBorder="1" applyAlignment="1">
      <alignment vertical="center" shrinkToFit="1"/>
    </xf>
    <xf numFmtId="3" fontId="0" fillId="0" borderId="0" xfId="0" applyNumberFormat="1" applyFont="1"/>
    <xf numFmtId="0" fontId="27" fillId="2" borderId="2" xfId="0" applyFont="1" applyFill="1" applyBorder="1" applyAlignment="1">
      <alignment vertical="center"/>
    </xf>
    <xf numFmtId="186" fontId="8" fillId="2" borderId="2" xfId="3" applyNumberFormat="1" applyFont="1" applyFill="1" applyBorder="1" applyAlignment="1">
      <alignment vertical="center"/>
    </xf>
    <xf numFmtId="180" fontId="8" fillId="2" borderId="2" xfId="53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49" fontId="64" fillId="0" borderId="0" xfId="0" applyNumberFormat="1" applyFont="1" applyAlignment="1">
      <alignment horizontal="center" vertical="center"/>
    </xf>
    <xf numFmtId="49" fontId="61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3" fillId="0" borderId="0" xfId="0" applyFont="1"/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2 2 3" xfId="52"/>
    <cellStyle name="常规 2 3" xfId="53"/>
    <cellStyle name="常规 2 4" xfId="54"/>
    <cellStyle name="常规 3" xfId="55"/>
    <cellStyle name="常规 3 2" xfId="56"/>
    <cellStyle name="常规 3 4" xfId="57"/>
    <cellStyle name="常规 4" xfId="58"/>
    <cellStyle name="常规 9" xfId="59"/>
    <cellStyle name="常规_2007人代会数据 2" xfId="60"/>
    <cellStyle name="常规_区与乡镇资金往来表" xfId="61"/>
    <cellStyle name="千位分隔 2" xfId="62"/>
    <cellStyle name="千位分隔[0] 2" xfId="63"/>
    <cellStyle name="千位分隔[0] 3 2" xfId="64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selection activeCell="A5" sqref="A5:P5"/>
    </sheetView>
  </sheetViews>
  <sheetFormatPr defaultColWidth="9" defaultRowHeight="14.25"/>
  <sheetData>
    <row r="1" ht="20.25" customHeight="1"/>
    <row r="2" ht="39" customHeight="1" spans="1:16">
      <c r="A2" s="296" t="s">
        <v>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ht="40.5" customHeight="1" spans="1:16">
      <c r="A3" s="58"/>
      <c r="B3" s="297"/>
      <c r="C3" s="297"/>
      <c r="D3" s="298"/>
      <c r="E3" s="299"/>
      <c r="N3" s="305"/>
      <c r="O3" s="305"/>
      <c r="P3" s="305"/>
    </row>
    <row r="4" ht="39.75" customHeight="1" spans="1:16">
      <c r="A4" s="58"/>
      <c r="B4" s="298"/>
      <c r="C4" s="298"/>
      <c r="D4" s="298"/>
      <c r="E4" s="299"/>
      <c r="K4" s="306"/>
      <c r="N4" s="305"/>
      <c r="O4" s="305"/>
      <c r="P4" s="305"/>
    </row>
    <row r="5" ht="69" spans="1:16">
      <c r="A5" s="300" t="s">
        <v>1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ht="21" customHeight="1" spans="1:16">
      <c r="A6" s="301"/>
      <c r="B6" s="302"/>
      <c r="C6" s="302"/>
      <c r="D6" s="302"/>
      <c r="E6" s="302"/>
      <c r="F6" s="302"/>
      <c r="G6" s="302"/>
      <c r="H6" s="302"/>
      <c r="I6" s="302"/>
      <c r="J6" s="307"/>
      <c r="K6" s="307"/>
      <c r="L6" s="307"/>
      <c r="M6" s="307"/>
      <c r="N6" s="307"/>
      <c r="O6" s="307"/>
      <c r="P6" s="307"/>
    </row>
    <row r="7" ht="25.5" customHeight="1" spans="1:16">
      <c r="A7" s="300" t="s">
        <v>2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</row>
    <row r="8" ht="25.5" customHeight="1" spans="1:16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</row>
    <row r="9" ht="25.5" customHeight="1" spans="1:16">
      <c r="A9" s="300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</row>
    <row r="10" ht="25.5" spans="1:9">
      <c r="A10" s="58"/>
      <c r="B10" s="299"/>
      <c r="C10" s="299"/>
      <c r="D10" s="299"/>
      <c r="E10" s="299"/>
      <c r="F10" s="299"/>
      <c r="G10" s="299"/>
      <c r="H10" s="299"/>
      <c r="I10" s="299"/>
    </row>
    <row r="11" ht="25.5" spans="1:9">
      <c r="A11" s="58"/>
      <c r="B11" s="299"/>
      <c r="C11" s="299"/>
      <c r="D11" s="299"/>
      <c r="E11" s="299"/>
      <c r="F11" s="299"/>
      <c r="G11" s="299"/>
      <c r="H11" s="299"/>
      <c r="I11" s="299"/>
    </row>
    <row r="12" ht="25.5" spans="1:9">
      <c r="A12" s="58"/>
      <c r="B12" s="299"/>
      <c r="C12" s="299"/>
      <c r="D12" s="299"/>
      <c r="E12" s="299"/>
      <c r="F12" s="299"/>
      <c r="G12" s="299"/>
      <c r="H12" s="299"/>
      <c r="I12" s="299"/>
    </row>
    <row r="13" ht="25.5" spans="1:9">
      <c r="A13" s="58"/>
      <c r="B13" s="299"/>
      <c r="C13" s="299"/>
      <c r="D13" s="299"/>
      <c r="E13" s="299"/>
      <c r="F13" s="299"/>
      <c r="G13" s="299"/>
      <c r="H13" s="299"/>
      <c r="I13" s="299"/>
    </row>
    <row r="14" ht="25.5" spans="1:9">
      <c r="A14" s="58"/>
      <c r="B14" s="299"/>
      <c r="C14" s="299"/>
      <c r="D14" s="299"/>
      <c r="E14" s="299"/>
      <c r="F14" s="299"/>
      <c r="G14" s="299"/>
      <c r="H14" s="299"/>
      <c r="I14" s="299"/>
    </row>
    <row r="15" ht="61.5" spans="1:16">
      <c r="A15" s="303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</row>
    <row r="16" ht="25.5" spans="1:9">
      <c r="A16" s="58"/>
      <c r="B16" s="299"/>
      <c r="C16" s="299"/>
      <c r="D16" s="299"/>
      <c r="E16" s="299"/>
      <c r="F16" s="299"/>
      <c r="G16" s="299"/>
      <c r="H16" s="299"/>
      <c r="I16" s="299"/>
    </row>
    <row r="17" ht="25.5" spans="1:9">
      <c r="A17" s="58"/>
      <c r="B17" s="299"/>
      <c r="C17" s="299"/>
      <c r="D17" s="299"/>
      <c r="E17" s="299"/>
      <c r="F17" s="299"/>
      <c r="G17" s="299"/>
      <c r="H17" s="299"/>
      <c r="I17" s="299"/>
    </row>
    <row r="18" ht="25.5" spans="1:9">
      <c r="A18" s="58"/>
      <c r="B18" s="299"/>
      <c r="C18" s="299"/>
      <c r="D18" s="299"/>
      <c r="E18" s="299"/>
      <c r="F18" s="299"/>
      <c r="G18" s="299"/>
      <c r="H18" s="299"/>
      <c r="I18" s="299"/>
    </row>
    <row r="19" ht="25.5" spans="1:9">
      <c r="A19" s="58"/>
      <c r="B19" s="304"/>
      <c r="C19" s="304"/>
      <c r="D19" s="304"/>
      <c r="E19" s="304"/>
      <c r="F19" s="304"/>
      <c r="G19" s="304"/>
      <c r="H19" s="304"/>
      <c r="I19" s="304"/>
    </row>
    <row r="20" ht="25.5" spans="1:9">
      <c r="A20" s="58"/>
      <c r="B20" s="299"/>
      <c r="C20" s="299"/>
      <c r="D20" s="299"/>
      <c r="E20" s="299"/>
      <c r="F20" s="299"/>
      <c r="G20" s="299"/>
      <c r="H20" s="299"/>
      <c r="I20" s="299"/>
    </row>
    <row r="21" ht="25.5" spans="1:9">
      <c r="A21" s="58"/>
      <c r="B21" s="299"/>
      <c r="C21" s="299"/>
      <c r="D21" s="299"/>
      <c r="E21" s="299"/>
      <c r="F21" s="299"/>
      <c r="G21" s="299"/>
      <c r="H21" s="299"/>
      <c r="I21" s="299"/>
    </row>
  </sheetData>
  <mergeCells count="7">
    <mergeCell ref="A2:P2"/>
    <mergeCell ref="N3:P3"/>
    <mergeCell ref="N4:P4"/>
    <mergeCell ref="A5:P5"/>
    <mergeCell ref="A15:P15"/>
    <mergeCell ref="B19:I19"/>
    <mergeCell ref="A7:P9"/>
  </mergeCells>
  <printOptions horizontalCentered="1"/>
  <pageMargins left="0.708661417322835" right="0.708661417322835" top="0.748031496062992" bottom="0.748031496062992" header="0.31496062992126" footer="0.31496062992126"/>
  <pageSetup paperSize="9" scale="79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SheetLayoutView="60" workbookViewId="0">
      <selection activeCell="P8" sqref="P8"/>
    </sheetView>
  </sheetViews>
  <sheetFormatPr defaultColWidth="9" defaultRowHeight="14.25"/>
  <cols>
    <col min="1" max="1" width="25.375" style="164" customWidth="1"/>
    <col min="2" max="4" width="10.875" style="164" customWidth="1"/>
    <col min="5" max="6" width="10.875" style="165" customWidth="1"/>
    <col min="7" max="7" width="9.625" style="165" customWidth="1"/>
    <col min="8" max="8" width="25.375" style="166" customWidth="1"/>
    <col min="9" max="11" width="10.875" style="166" customWidth="1"/>
    <col min="12" max="13" width="10.875" style="167" customWidth="1"/>
    <col min="14" max="14" width="10.625" style="165" customWidth="1"/>
    <col min="15" max="16384" width="9" style="122"/>
  </cols>
  <sheetData>
    <row r="1" s="161" customFormat="1" ht="18.75" spans="1:14">
      <c r="A1" s="72" t="s">
        <v>326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62"/>
    </row>
    <row r="2" s="118" customFormat="1" ht="22.5" spans="1:14">
      <c r="A2" s="168" t="s">
        <v>327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="118" customFormat="1" ht="22.5" customHeight="1" spans="1:14">
      <c r="A3" s="169"/>
      <c r="B3" s="169"/>
      <c r="C3" s="169"/>
      <c r="D3" s="169"/>
      <c r="E3" s="169"/>
      <c r="F3" s="169"/>
      <c r="G3" s="170"/>
      <c r="H3" s="171"/>
      <c r="I3" s="171"/>
      <c r="J3" s="169"/>
      <c r="K3" s="169"/>
      <c r="L3" s="200" t="s">
        <v>107</v>
      </c>
      <c r="M3" s="200"/>
      <c r="N3" s="200"/>
    </row>
    <row r="4" s="162" customFormat="1" ht="28.5" customHeight="1" spans="1:14">
      <c r="A4" s="79" t="s">
        <v>21</v>
      </c>
      <c r="B4" s="79" t="s">
        <v>22</v>
      </c>
      <c r="C4" s="79" t="s">
        <v>23</v>
      </c>
      <c r="D4" s="79" t="s">
        <v>24</v>
      </c>
      <c r="E4" s="172" t="s">
        <v>25</v>
      </c>
      <c r="F4" s="81" t="s">
        <v>26</v>
      </c>
      <c r="G4" s="173" t="s">
        <v>27</v>
      </c>
      <c r="H4" s="174" t="s">
        <v>28</v>
      </c>
      <c r="I4" s="174" t="s">
        <v>22</v>
      </c>
      <c r="J4" s="174" t="s">
        <v>23</v>
      </c>
      <c r="K4" s="174" t="s">
        <v>24</v>
      </c>
      <c r="L4" s="172" t="s">
        <v>25</v>
      </c>
      <c r="M4" s="81" t="s">
        <v>26</v>
      </c>
      <c r="N4" s="201" t="s">
        <v>27</v>
      </c>
    </row>
    <row r="5" s="163" customFormat="1" ht="28.5" customHeight="1" spans="1:14">
      <c r="A5" s="175" t="s">
        <v>328</v>
      </c>
      <c r="B5" s="84"/>
      <c r="C5" s="84"/>
      <c r="D5" s="84">
        <v>12776</v>
      </c>
      <c r="E5" s="84">
        <v>12776</v>
      </c>
      <c r="F5" s="176"/>
      <c r="G5" s="177">
        <v>0.907</v>
      </c>
      <c r="H5" s="175" t="s">
        <v>328</v>
      </c>
      <c r="I5" s="84"/>
      <c r="J5" s="84"/>
      <c r="K5" s="84">
        <v>12776</v>
      </c>
      <c r="L5" s="84">
        <v>12776</v>
      </c>
      <c r="M5" s="108"/>
      <c r="N5" s="202">
        <v>0.907</v>
      </c>
    </row>
    <row r="6" s="163" customFormat="1" ht="24" customHeight="1" spans="1:14">
      <c r="A6" s="175" t="s">
        <v>29</v>
      </c>
      <c r="B6" s="84"/>
      <c r="C6" s="84"/>
      <c r="D6" s="84"/>
      <c r="E6" s="84"/>
      <c r="F6" s="178"/>
      <c r="G6" s="177"/>
      <c r="H6" s="175" t="s">
        <v>30</v>
      </c>
      <c r="I6" s="84"/>
      <c r="J6" s="84"/>
      <c r="K6" s="84">
        <v>7155</v>
      </c>
      <c r="L6" s="84">
        <v>7155</v>
      </c>
      <c r="M6" s="110"/>
      <c r="N6" s="110">
        <v>0.068</v>
      </c>
    </row>
    <row r="7" s="163" customFormat="1" ht="24" customHeight="1" spans="1:14">
      <c r="A7" s="179" t="s">
        <v>329</v>
      </c>
      <c r="B7" s="97"/>
      <c r="C7" s="180"/>
      <c r="D7" s="180"/>
      <c r="E7" s="180"/>
      <c r="F7" s="181"/>
      <c r="G7" s="182"/>
      <c r="H7" s="183" t="s">
        <v>330</v>
      </c>
      <c r="I7" s="97"/>
      <c r="J7" s="97"/>
      <c r="K7" s="180"/>
      <c r="L7" s="180"/>
      <c r="M7" s="112"/>
      <c r="N7" s="112"/>
    </row>
    <row r="8" s="163" customFormat="1" ht="24" customHeight="1" spans="1:14">
      <c r="A8" s="179" t="s">
        <v>331</v>
      </c>
      <c r="B8" s="97"/>
      <c r="C8" s="180"/>
      <c r="D8" s="180"/>
      <c r="E8" s="180"/>
      <c r="F8" s="181"/>
      <c r="G8" s="182"/>
      <c r="H8" s="183" t="s">
        <v>332</v>
      </c>
      <c r="I8" s="97"/>
      <c r="J8" s="97"/>
      <c r="K8" s="180"/>
      <c r="L8" s="180"/>
      <c r="M8" s="112"/>
      <c r="N8" s="112"/>
    </row>
    <row r="9" s="163" customFormat="1" ht="24" customHeight="1" spans="1:14">
      <c r="A9" s="179" t="s">
        <v>333</v>
      </c>
      <c r="B9" s="97"/>
      <c r="C9" s="180"/>
      <c r="D9" s="180"/>
      <c r="E9" s="180"/>
      <c r="F9" s="181"/>
      <c r="G9" s="182"/>
      <c r="H9" s="183" t="s">
        <v>334</v>
      </c>
      <c r="I9" s="97"/>
      <c r="J9" s="97"/>
      <c r="K9" s="180">
        <v>403</v>
      </c>
      <c r="L9" s="180">
        <v>403</v>
      </c>
      <c r="M9" s="112"/>
      <c r="N9" s="112">
        <v>9.892</v>
      </c>
    </row>
    <row r="10" s="163" customFormat="1" ht="24" customHeight="1" spans="1:14">
      <c r="A10" s="179" t="s">
        <v>335</v>
      </c>
      <c r="B10" s="97"/>
      <c r="C10" s="180"/>
      <c r="D10" s="180"/>
      <c r="E10" s="180"/>
      <c r="F10" s="181"/>
      <c r="G10" s="182"/>
      <c r="H10" s="183" t="s">
        <v>336</v>
      </c>
      <c r="I10" s="97"/>
      <c r="J10" s="97"/>
      <c r="K10" s="180">
        <v>6627</v>
      </c>
      <c r="L10" s="180">
        <v>6627</v>
      </c>
      <c r="M10" s="112"/>
      <c r="N10" s="112">
        <v>-0.005</v>
      </c>
    </row>
    <row r="11" s="163" customFormat="1" ht="21" customHeight="1" spans="1:14">
      <c r="A11" s="184" t="s">
        <v>337</v>
      </c>
      <c r="B11" s="185"/>
      <c r="C11" s="185"/>
      <c r="D11" s="180"/>
      <c r="E11" s="180"/>
      <c r="F11" s="181"/>
      <c r="G11" s="182"/>
      <c r="H11" s="183" t="s">
        <v>338</v>
      </c>
      <c r="I11" s="97"/>
      <c r="J11" s="97"/>
      <c r="K11" s="180"/>
      <c r="L11" s="180"/>
      <c r="M11" s="112"/>
      <c r="N11" s="203"/>
    </row>
    <row r="12" s="163" customFormat="1" ht="21" customHeight="1" spans="1:14">
      <c r="A12" s="179"/>
      <c r="B12" s="93"/>
      <c r="C12" s="93"/>
      <c r="D12" s="93"/>
      <c r="E12" s="93"/>
      <c r="F12" s="186"/>
      <c r="G12" s="182"/>
      <c r="H12" s="183" t="s">
        <v>339</v>
      </c>
      <c r="I12" s="97"/>
      <c r="J12" s="97"/>
      <c r="K12" s="180"/>
      <c r="L12" s="180"/>
      <c r="M12" s="112"/>
      <c r="N12" s="203"/>
    </row>
    <row r="13" s="163" customFormat="1" ht="24" customHeight="1" spans="1:14">
      <c r="A13" s="179"/>
      <c r="B13" s="93"/>
      <c r="C13" s="93"/>
      <c r="D13" s="93"/>
      <c r="E13" s="93"/>
      <c r="F13" s="186"/>
      <c r="G13" s="187"/>
      <c r="H13" s="183" t="s">
        <v>340</v>
      </c>
      <c r="I13" s="97"/>
      <c r="J13" s="97"/>
      <c r="K13" s="180"/>
      <c r="L13" s="180"/>
      <c r="M13" s="112"/>
      <c r="N13" s="203"/>
    </row>
    <row r="14" s="163" customFormat="1" ht="24" customHeight="1" spans="1:14">
      <c r="A14" s="179"/>
      <c r="B14" s="93"/>
      <c r="C14" s="93"/>
      <c r="D14" s="93"/>
      <c r="E14" s="93"/>
      <c r="F14" s="186"/>
      <c r="G14" s="187"/>
      <c r="H14" s="183" t="s">
        <v>341</v>
      </c>
      <c r="I14" s="180"/>
      <c r="J14" s="97"/>
      <c r="K14" s="180"/>
      <c r="L14" s="180"/>
      <c r="M14" s="112"/>
      <c r="N14" s="203"/>
    </row>
    <row r="15" s="163" customFormat="1" ht="24" customHeight="1" spans="1:14">
      <c r="A15" s="179"/>
      <c r="B15" s="93"/>
      <c r="C15" s="93"/>
      <c r="D15" s="93"/>
      <c r="E15" s="93"/>
      <c r="F15" s="186"/>
      <c r="G15" s="187"/>
      <c r="H15" s="183" t="s">
        <v>342</v>
      </c>
      <c r="I15" s="180"/>
      <c r="J15" s="97"/>
      <c r="K15" s="180">
        <v>125</v>
      </c>
      <c r="L15" s="180">
        <v>125</v>
      </c>
      <c r="M15" s="112"/>
      <c r="N15" s="203">
        <v>1</v>
      </c>
    </row>
    <row r="16" s="163" customFormat="1" ht="24" customHeight="1" spans="1:14">
      <c r="A16" s="188" t="s">
        <v>83</v>
      </c>
      <c r="B16" s="84"/>
      <c r="C16" s="84"/>
      <c r="D16" s="84">
        <f>SUM(D17:D23)</f>
        <v>12776</v>
      </c>
      <c r="E16" s="84">
        <f>SUM(E17:E23)</f>
        <v>12776</v>
      </c>
      <c r="F16" s="176"/>
      <c r="G16" s="177">
        <v>0.907</v>
      </c>
      <c r="H16" s="188" t="s">
        <v>84</v>
      </c>
      <c r="I16" s="84"/>
      <c r="J16" s="84"/>
      <c r="K16" s="158">
        <v>5621</v>
      </c>
      <c r="L16" s="158">
        <v>5621</v>
      </c>
      <c r="M16" s="108"/>
      <c r="N16" s="204"/>
    </row>
    <row r="17" s="163" customFormat="1" ht="24" customHeight="1" spans="1:14">
      <c r="A17" s="189" t="s">
        <v>85</v>
      </c>
      <c r="B17" s="190"/>
      <c r="C17" s="191"/>
      <c r="D17" s="158">
        <v>12776</v>
      </c>
      <c r="E17" s="158">
        <v>12776</v>
      </c>
      <c r="F17" s="192"/>
      <c r="G17" s="182">
        <v>0.907</v>
      </c>
      <c r="H17" s="193" t="s">
        <v>86</v>
      </c>
      <c r="I17" s="205"/>
      <c r="J17" s="205"/>
      <c r="K17" s="199"/>
      <c r="L17" s="199"/>
      <c r="M17" s="206"/>
      <c r="N17" s="203"/>
    </row>
    <row r="18" s="163" customFormat="1" ht="24" customHeight="1" spans="1:14">
      <c r="A18" s="189" t="s">
        <v>87</v>
      </c>
      <c r="B18" s="194"/>
      <c r="C18" s="191"/>
      <c r="D18" s="158"/>
      <c r="E18" s="158"/>
      <c r="F18" s="192"/>
      <c r="G18" s="182"/>
      <c r="H18" s="195" t="s">
        <v>88</v>
      </c>
      <c r="I18" s="197"/>
      <c r="J18" s="197"/>
      <c r="K18" s="207"/>
      <c r="L18" s="207"/>
      <c r="M18" s="206"/>
      <c r="N18" s="203"/>
    </row>
    <row r="19" s="163" customFormat="1" ht="24" customHeight="1" spans="1:14">
      <c r="A19" s="196" t="s">
        <v>343</v>
      </c>
      <c r="B19" s="194"/>
      <c r="C19" s="194"/>
      <c r="D19" s="194"/>
      <c r="E19" s="194"/>
      <c r="F19" s="192"/>
      <c r="G19" s="182"/>
      <c r="H19" s="197" t="s">
        <v>344</v>
      </c>
      <c r="I19" s="197"/>
      <c r="J19" s="208"/>
      <c r="K19" s="209"/>
      <c r="L19" s="209"/>
      <c r="M19" s="206"/>
      <c r="N19" s="203"/>
    </row>
    <row r="20" s="163" customFormat="1" ht="24" customHeight="1" spans="1:14">
      <c r="A20" s="198" t="s">
        <v>345</v>
      </c>
      <c r="B20" s="196"/>
      <c r="C20" s="199"/>
      <c r="D20" s="199"/>
      <c r="E20" s="199"/>
      <c r="F20" s="192"/>
      <c r="G20" s="182"/>
      <c r="H20" s="189" t="s">
        <v>96</v>
      </c>
      <c r="I20" s="194"/>
      <c r="J20" s="208"/>
      <c r="K20" s="191"/>
      <c r="L20" s="191"/>
      <c r="M20" s="206"/>
      <c r="N20" s="203"/>
    </row>
    <row r="21" s="163" customFormat="1" ht="24" customHeight="1" spans="1:14">
      <c r="A21" s="198" t="s">
        <v>346</v>
      </c>
      <c r="B21" s="196"/>
      <c r="C21" s="199"/>
      <c r="D21" s="199"/>
      <c r="E21" s="199"/>
      <c r="F21" s="192"/>
      <c r="G21" s="182"/>
      <c r="H21" s="189" t="s">
        <v>347</v>
      </c>
      <c r="I21" s="197"/>
      <c r="J21" s="197"/>
      <c r="K21" s="210">
        <v>5621</v>
      </c>
      <c r="L21" s="210">
        <v>5621</v>
      </c>
      <c r="M21" s="206"/>
      <c r="N21" s="203"/>
    </row>
    <row r="22" s="163" customFormat="1" ht="24" customHeight="1" spans="1:14">
      <c r="A22" s="189" t="s">
        <v>91</v>
      </c>
      <c r="B22" s="189"/>
      <c r="C22" s="191"/>
      <c r="D22" s="199"/>
      <c r="E22" s="199"/>
      <c r="F22" s="192"/>
      <c r="G22" s="182"/>
      <c r="H22" s="189"/>
      <c r="I22" s="194"/>
      <c r="J22" s="208"/>
      <c r="K22" s="191"/>
      <c r="L22" s="191"/>
      <c r="M22" s="206"/>
      <c r="N22" s="203"/>
    </row>
    <row r="23" s="163" customFormat="1" ht="24" customHeight="1" spans="1:14">
      <c r="A23" s="189" t="s">
        <v>348</v>
      </c>
      <c r="B23" s="194"/>
      <c r="C23" s="191"/>
      <c r="D23" s="194"/>
      <c r="E23" s="194"/>
      <c r="F23" s="192"/>
      <c r="G23" s="182"/>
      <c r="H23" s="189"/>
      <c r="I23" s="197"/>
      <c r="J23" s="197"/>
      <c r="K23" s="210"/>
      <c r="L23" s="210"/>
      <c r="M23" s="206"/>
      <c r="N23" s="203"/>
    </row>
  </sheetData>
  <mergeCells count="2">
    <mergeCell ref="A2:N2"/>
    <mergeCell ref="L3:N3"/>
  </mergeCells>
  <printOptions horizontalCentered="1"/>
  <pageMargins left="0.118110236220472" right="0.196850393700787" top="0.748031496062992" bottom="0.590551181102362" header="0.31496062992126" footer="0.31496062992126"/>
  <pageSetup paperSize="9" scale="75" orientation="landscape" verticalDpi="600"/>
  <headerFooter>
    <oddFooter>&amp;C&amp;10第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zoomScaleSheetLayoutView="60" workbookViewId="0">
      <selection activeCell="A2" sqref="A2:D52"/>
    </sheetView>
  </sheetViews>
  <sheetFormatPr defaultColWidth="9" defaultRowHeight="14.25" outlineLevelCol="3"/>
  <cols>
    <col min="1" max="4" width="20.875" style="58" customWidth="1"/>
    <col min="5" max="16384" width="9" style="58"/>
  </cols>
  <sheetData>
    <row r="1" ht="72.75" customHeight="1" spans="1:4">
      <c r="A1" s="59" t="s">
        <v>349</v>
      </c>
      <c r="B1" s="59"/>
      <c r="C1" s="59"/>
      <c r="D1" s="59"/>
    </row>
    <row r="2" ht="11.25" customHeight="1" spans="1:4">
      <c r="A2" s="60" t="s">
        <v>350</v>
      </c>
      <c r="B2" s="60"/>
      <c r="C2" s="60"/>
      <c r="D2" s="60"/>
    </row>
    <row r="3" ht="11.25" customHeight="1" spans="1:4">
      <c r="A3" s="60"/>
      <c r="B3" s="60"/>
      <c r="C3" s="60"/>
      <c r="D3" s="60"/>
    </row>
    <row r="4" ht="11.25" customHeight="1" spans="1:4">
      <c r="A4" s="60"/>
      <c r="B4" s="60"/>
      <c r="C4" s="60"/>
      <c r="D4" s="60"/>
    </row>
    <row r="5" ht="11.25" customHeight="1" spans="1:4">
      <c r="A5" s="60"/>
      <c r="B5" s="60"/>
      <c r="C5" s="60"/>
      <c r="D5" s="60"/>
    </row>
    <row r="6" ht="11.25" customHeight="1" spans="1:4">
      <c r="A6" s="60"/>
      <c r="B6" s="60"/>
      <c r="C6" s="60"/>
      <c r="D6" s="60"/>
    </row>
    <row r="7" ht="11.25" customHeight="1" spans="1:4">
      <c r="A7" s="60"/>
      <c r="B7" s="60"/>
      <c r="C7" s="60"/>
      <c r="D7" s="60"/>
    </row>
    <row r="8" ht="11.25" customHeight="1" spans="1:4">
      <c r="A8" s="60"/>
      <c r="B8" s="60"/>
      <c r="C8" s="60"/>
      <c r="D8" s="60"/>
    </row>
    <row r="9" ht="11.25" customHeight="1" spans="1:4">
      <c r="A9" s="60"/>
      <c r="B9" s="60"/>
      <c r="C9" s="60"/>
      <c r="D9" s="60"/>
    </row>
    <row r="10" ht="11.25" customHeight="1" spans="1:4">
      <c r="A10" s="60"/>
      <c r="B10" s="60"/>
      <c r="C10" s="60"/>
      <c r="D10" s="60"/>
    </row>
    <row r="11" ht="11.25" customHeight="1" spans="1:4">
      <c r="A11" s="60"/>
      <c r="B11" s="60"/>
      <c r="C11" s="60"/>
      <c r="D11" s="60"/>
    </row>
    <row r="12" ht="11.25" customHeight="1" spans="1:4">
      <c r="A12" s="60"/>
      <c r="B12" s="60"/>
      <c r="C12" s="60"/>
      <c r="D12" s="60"/>
    </row>
    <row r="13" ht="11.25" customHeight="1" spans="1:4">
      <c r="A13" s="60"/>
      <c r="B13" s="60"/>
      <c r="C13" s="60"/>
      <c r="D13" s="60"/>
    </row>
    <row r="14" ht="11.25" customHeight="1" spans="1:4">
      <c r="A14" s="60"/>
      <c r="B14" s="60"/>
      <c r="C14" s="60"/>
      <c r="D14" s="60"/>
    </row>
    <row r="15" ht="11.25" customHeight="1" spans="1:4">
      <c r="A15" s="60"/>
      <c r="B15" s="60"/>
      <c r="C15" s="60"/>
      <c r="D15" s="60"/>
    </row>
    <row r="16" ht="11.25" customHeight="1" spans="1:4">
      <c r="A16" s="60"/>
      <c r="B16" s="60"/>
      <c r="C16" s="60"/>
      <c r="D16" s="60"/>
    </row>
    <row r="17" ht="11.25" customHeight="1" spans="1:4">
      <c r="A17" s="60"/>
      <c r="B17" s="60"/>
      <c r="C17" s="60"/>
      <c r="D17" s="60"/>
    </row>
    <row r="18" ht="11.25" customHeight="1" spans="1:4">
      <c r="A18" s="60"/>
      <c r="B18" s="60"/>
      <c r="C18" s="60"/>
      <c r="D18" s="60"/>
    </row>
    <row r="19" ht="11.25" customHeight="1" spans="1:4">
      <c r="A19" s="60"/>
      <c r="B19" s="60"/>
      <c r="C19" s="60"/>
      <c r="D19" s="60"/>
    </row>
    <row r="20" ht="11.25" customHeight="1" spans="1:4">
      <c r="A20" s="60"/>
      <c r="B20" s="60"/>
      <c r="C20" s="60"/>
      <c r="D20" s="60"/>
    </row>
    <row r="21" ht="11.25" customHeight="1" spans="1:4">
      <c r="A21" s="60"/>
      <c r="B21" s="60"/>
      <c r="C21" s="60"/>
      <c r="D21" s="60"/>
    </row>
    <row r="22" ht="11.25" customHeight="1" spans="1:4">
      <c r="A22" s="60"/>
      <c r="B22" s="60"/>
      <c r="C22" s="60"/>
      <c r="D22" s="60"/>
    </row>
    <row r="23" ht="11.25" customHeight="1" spans="1:4">
      <c r="A23" s="60"/>
      <c r="B23" s="60"/>
      <c r="C23" s="60"/>
      <c r="D23" s="60"/>
    </row>
    <row r="24" ht="11.25" customHeight="1" spans="1:4">
      <c r="A24" s="60"/>
      <c r="B24" s="60"/>
      <c r="C24" s="60"/>
      <c r="D24" s="60"/>
    </row>
    <row r="25" ht="11.25" customHeight="1" spans="1:4">
      <c r="A25" s="60"/>
      <c r="B25" s="60"/>
      <c r="C25" s="60"/>
      <c r="D25" s="60"/>
    </row>
    <row r="26" ht="11.25" customHeight="1" spans="1:4">
      <c r="A26" s="60"/>
      <c r="B26" s="60"/>
      <c r="C26" s="60"/>
      <c r="D26" s="60"/>
    </row>
    <row r="27" ht="11.25" customHeight="1" spans="1:4">
      <c r="A27" s="60"/>
      <c r="B27" s="60"/>
      <c r="C27" s="60"/>
      <c r="D27" s="60"/>
    </row>
    <row r="28" ht="11.25" customHeight="1" spans="1:4">
      <c r="A28" s="60"/>
      <c r="B28" s="60"/>
      <c r="C28" s="60"/>
      <c r="D28" s="60"/>
    </row>
    <row r="29" ht="11.25" customHeight="1" spans="1:4">
      <c r="A29" s="60"/>
      <c r="B29" s="60"/>
      <c r="C29" s="60"/>
      <c r="D29" s="60"/>
    </row>
    <row r="30" ht="11.25" customHeight="1" spans="1:4">
      <c r="A30" s="60"/>
      <c r="B30" s="60"/>
      <c r="C30" s="60"/>
      <c r="D30" s="60"/>
    </row>
    <row r="31" ht="11.25" customHeight="1" spans="1:4">
      <c r="A31" s="60"/>
      <c r="B31" s="60"/>
      <c r="C31" s="60"/>
      <c r="D31" s="60"/>
    </row>
    <row r="32" ht="11.25" customHeight="1" spans="1:4">
      <c r="A32" s="60"/>
      <c r="B32" s="60"/>
      <c r="C32" s="60"/>
      <c r="D32" s="60"/>
    </row>
    <row r="33" ht="11.25" customHeight="1" spans="1:4">
      <c r="A33" s="60"/>
      <c r="B33" s="60"/>
      <c r="C33" s="60"/>
      <c r="D33" s="60"/>
    </row>
    <row r="34" ht="11.25" customHeight="1" spans="1:4">
      <c r="A34" s="60"/>
      <c r="B34" s="60"/>
      <c r="C34" s="60"/>
      <c r="D34" s="60"/>
    </row>
    <row r="35" ht="11.25" customHeight="1" spans="1:4">
      <c r="A35" s="60"/>
      <c r="B35" s="60"/>
      <c r="C35" s="60"/>
      <c r="D35" s="60"/>
    </row>
    <row r="36" spans="1:4">
      <c r="A36" s="60"/>
      <c r="B36" s="60"/>
      <c r="C36" s="60"/>
      <c r="D36" s="60"/>
    </row>
    <row r="37" spans="1:4">
      <c r="A37" s="60"/>
      <c r="B37" s="60"/>
      <c r="C37" s="60"/>
      <c r="D37" s="60"/>
    </row>
    <row r="38" spans="1:4">
      <c r="A38" s="60"/>
      <c r="B38" s="60"/>
      <c r="C38" s="60"/>
      <c r="D38" s="60"/>
    </row>
    <row r="39" spans="1:4">
      <c r="A39" s="60"/>
      <c r="B39" s="60"/>
      <c r="C39" s="60"/>
      <c r="D39" s="60"/>
    </row>
    <row r="40" spans="1:4">
      <c r="A40" s="60"/>
      <c r="B40" s="60"/>
      <c r="C40" s="60"/>
      <c r="D40" s="60"/>
    </row>
    <row r="41" spans="1:4">
      <c r="A41" s="60"/>
      <c r="B41" s="60"/>
      <c r="C41" s="60"/>
      <c r="D41" s="60"/>
    </row>
    <row r="42" spans="1:4">
      <c r="A42" s="60"/>
      <c r="B42" s="60"/>
      <c r="C42" s="60"/>
      <c r="D42" s="60"/>
    </row>
    <row r="43" spans="1:4">
      <c r="A43" s="60"/>
      <c r="B43" s="60"/>
      <c r="C43" s="60"/>
      <c r="D43" s="60"/>
    </row>
    <row r="44" spans="1:4">
      <c r="A44" s="60"/>
      <c r="B44" s="60"/>
      <c r="C44" s="60"/>
      <c r="D44" s="60"/>
    </row>
    <row r="45" spans="1:4">
      <c r="A45" s="60"/>
      <c r="B45" s="60"/>
      <c r="C45" s="60"/>
      <c r="D45" s="60"/>
    </row>
    <row r="46" spans="1:4">
      <c r="A46" s="60"/>
      <c r="B46" s="60"/>
      <c r="C46" s="60"/>
      <c r="D46" s="60"/>
    </row>
    <row r="47" spans="1:4">
      <c r="A47" s="60"/>
      <c r="B47" s="60"/>
      <c r="C47" s="60"/>
      <c r="D47" s="60"/>
    </row>
    <row r="48" spans="1:4">
      <c r="A48" s="60"/>
      <c r="B48" s="60"/>
      <c r="C48" s="60"/>
      <c r="D48" s="60"/>
    </row>
    <row r="49" spans="1:4">
      <c r="A49" s="60"/>
      <c r="B49" s="60"/>
      <c r="C49" s="60"/>
      <c r="D49" s="60"/>
    </row>
    <row r="50" spans="1:4">
      <c r="A50" s="60"/>
      <c r="B50" s="60"/>
      <c r="C50" s="60"/>
      <c r="D50" s="60"/>
    </row>
    <row r="51" spans="1:4">
      <c r="A51" s="60"/>
      <c r="B51" s="60"/>
      <c r="C51" s="60"/>
      <c r="D51" s="60"/>
    </row>
    <row r="52" spans="1:4">
      <c r="A52" s="60"/>
      <c r="B52" s="60"/>
      <c r="C52" s="60"/>
      <c r="D52" s="60"/>
    </row>
  </sheetData>
  <mergeCells count="2">
    <mergeCell ref="A1:D1"/>
    <mergeCell ref="A2:D52"/>
  </mergeCells>
  <printOptions horizontalCentered="1"/>
  <pageMargins left="0.15748031496063" right="0.15748031496063" top="0.748031496062992" bottom="0.748031496062992" header="0.31496062992126" footer="0.31496062992126"/>
  <pageSetup paperSize="9" orientation="portrait" horizontalDpi="600" verticalDpi="600"/>
  <headerFooter>
    <oddFooter>&amp;C&amp;10第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zoomScaleSheetLayoutView="60" topLeftCell="A67" workbookViewId="0">
      <selection activeCell="A2" sqref="A2:B2"/>
    </sheetView>
  </sheetViews>
  <sheetFormatPr defaultColWidth="9" defaultRowHeight="14.25"/>
  <cols>
    <col min="1" max="1" width="59.75" style="142" customWidth="1"/>
    <col min="2" max="2" width="31.375" style="142" customWidth="1"/>
    <col min="3" max="5" width="9" style="143" customWidth="1"/>
    <col min="6" max="16384" width="9" style="143"/>
  </cols>
  <sheetData>
    <row r="1" ht="18.75" spans="1:9">
      <c r="A1" s="72" t="s">
        <v>351</v>
      </c>
      <c r="B1" s="73"/>
      <c r="C1" s="144"/>
      <c r="D1" s="144"/>
      <c r="E1" s="144"/>
      <c r="F1" s="144"/>
      <c r="G1" s="144"/>
      <c r="H1" s="144"/>
      <c r="I1" s="144"/>
    </row>
    <row r="2" ht="37.5" customHeight="1" spans="1:4">
      <c r="A2" s="145" t="s">
        <v>352</v>
      </c>
      <c r="B2" s="145"/>
      <c r="C2" s="146"/>
      <c r="D2" s="146"/>
    </row>
    <row r="3" ht="25.5" customHeight="1" spans="1:4">
      <c r="A3" s="147"/>
      <c r="B3" s="148" t="s">
        <v>107</v>
      </c>
      <c r="C3" s="149"/>
      <c r="D3" s="149"/>
    </row>
    <row r="4" s="140" customFormat="1" ht="21.75" customHeight="1" spans="1:4">
      <c r="A4" s="150" t="s">
        <v>108</v>
      </c>
      <c r="B4" s="150" t="s">
        <v>25</v>
      </c>
      <c r="C4" s="151"/>
      <c r="D4" s="151"/>
    </row>
    <row r="5" s="141" customFormat="1" ht="21.75" customHeight="1" spans="1:4">
      <c r="A5" s="152" t="s">
        <v>353</v>
      </c>
      <c r="B5" s="153">
        <v>7155</v>
      </c>
      <c r="C5" s="154"/>
      <c r="D5" s="154"/>
    </row>
    <row r="6" s="140" customFormat="1" ht="21.75" customHeight="1" spans="1:13">
      <c r="A6" s="155" t="s">
        <v>118</v>
      </c>
      <c r="B6" s="156"/>
      <c r="C6" s="157"/>
      <c r="D6" s="157"/>
      <c r="M6" s="141"/>
    </row>
    <row r="7" s="140" customFormat="1" ht="21.75" customHeight="1" spans="1:13">
      <c r="A7" s="155" t="s">
        <v>354</v>
      </c>
      <c r="B7" s="156"/>
      <c r="C7" s="157"/>
      <c r="D7" s="157"/>
      <c r="M7" s="141"/>
    </row>
    <row r="8" s="140" customFormat="1" ht="21.75" customHeight="1" spans="1:13">
      <c r="A8" s="92" t="s">
        <v>355</v>
      </c>
      <c r="B8" s="156"/>
      <c r="C8" s="157"/>
      <c r="D8" s="157"/>
      <c r="M8" s="141"/>
    </row>
    <row r="9" s="140" customFormat="1" ht="21.75" customHeight="1" spans="1:13">
      <c r="A9" s="155" t="s">
        <v>121</v>
      </c>
      <c r="B9" s="156"/>
      <c r="M9" s="141"/>
    </row>
    <row r="10" s="140" customFormat="1" ht="21.75" customHeight="1" spans="1:13">
      <c r="A10" s="155" t="s">
        <v>356</v>
      </c>
      <c r="B10" s="156"/>
      <c r="M10" s="141"/>
    </row>
    <row r="11" s="140" customFormat="1" ht="21.75" customHeight="1" spans="1:13">
      <c r="A11" s="92" t="s">
        <v>357</v>
      </c>
      <c r="B11" s="156"/>
      <c r="M11" s="141"/>
    </row>
    <row r="12" s="140" customFormat="1" ht="21.75" customHeight="1" spans="1:13">
      <c r="A12" s="92" t="s">
        <v>358</v>
      </c>
      <c r="B12" s="156"/>
      <c r="M12" s="141"/>
    </row>
    <row r="13" s="140" customFormat="1" ht="21.75" customHeight="1" spans="1:13">
      <c r="A13" s="155" t="s">
        <v>359</v>
      </c>
      <c r="B13" s="156"/>
      <c r="M13" s="141"/>
    </row>
    <row r="14" s="140" customFormat="1" ht="21.75" customHeight="1" spans="1:13">
      <c r="A14" s="92" t="s">
        <v>358</v>
      </c>
      <c r="B14" s="156"/>
      <c r="M14" s="141"/>
    </row>
    <row r="15" s="140" customFormat="1" ht="21.75" customHeight="1" spans="1:13">
      <c r="A15" s="155" t="s">
        <v>145</v>
      </c>
      <c r="B15" s="156">
        <v>403</v>
      </c>
      <c r="M15" s="141"/>
    </row>
    <row r="16" s="140" customFormat="1" ht="21.75" customHeight="1" spans="1:13">
      <c r="A16" s="155" t="s">
        <v>360</v>
      </c>
      <c r="B16" s="156">
        <v>403</v>
      </c>
      <c r="M16" s="141"/>
    </row>
    <row r="17" s="140" customFormat="1" ht="21.75" customHeight="1" spans="1:13">
      <c r="A17" s="92" t="s">
        <v>361</v>
      </c>
      <c r="B17" s="156"/>
      <c r="M17" s="141"/>
    </row>
    <row r="18" s="140" customFormat="1" ht="21.75" customHeight="1" spans="1:13">
      <c r="A18" s="92" t="s">
        <v>362</v>
      </c>
      <c r="B18" s="156"/>
      <c r="M18" s="141"/>
    </row>
    <row r="19" s="140" customFormat="1" ht="21.75" customHeight="1" spans="1:13">
      <c r="A19" s="92" t="s">
        <v>363</v>
      </c>
      <c r="B19" s="156"/>
      <c r="M19" s="141"/>
    </row>
    <row r="20" s="140" customFormat="1" ht="21.75" customHeight="1" spans="1:13">
      <c r="A20" s="92" t="s">
        <v>364</v>
      </c>
      <c r="B20" s="156"/>
      <c r="M20" s="141"/>
    </row>
    <row r="21" s="140" customFormat="1" ht="21.75" customHeight="1" spans="1:13">
      <c r="A21" s="92" t="s">
        <v>365</v>
      </c>
      <c r="B21" s="156"/>
      <c r="M21" s="141"/>
    </row>
    <row r="22" s="140" customFormat="1" ht="21.75" customHeight="1" spans="1:13">
      <c r="A22" s="92" t="s">
        <v>366</v>
      </c>
      <c r="B22" s="156"/>
      <c r="M22" s="141"/>
    </row>
    <row r="23" s="140" customFormat="1" ht="21.75" customHeight="1" spans="1:13">
      <c r="A23" s="92" t="s">
        <v>367</v>
      </c>
      <c r="B23" s="156"/>
      <c r="M23" s="141"/>
    </row>
    <row r="24" s="140" customFormat="1" ht="21.75" customHeight="1" spans="1:13">
      <c r="A24" s="155" t="s">
        <v>368</v>
      </c>
      <c r="B24" s="156"/>
      <c r="M24" s="141"/>
    </row>
    <row r="25" s="140" customFormat="1" ht="21.75" customHeight="1" spans="1:13">
      <c r="A25" s="92" t="s">
        <v>369</v>
      </c>
      <c r="B25" s="156"/>
      <c r="M25" s="141"/>
    </row>
    <row r="26" s="140" customFormat="1" ht="21.75" customHeight="1" spans="1:13">
      <c r="A26" s="155" t="s">
        <v>370</v>
      </c>
      <c r="B26" s="156"/>
      <c r="M26" s="141"/>
    </row>
    <row r="27" s="140" customFormat="1" ht="21.75" customHeight="1" spans="1:13">
      <c r="A27" s="92" t="s">
        <v>371</v>
      </c>
      <c r="B27" s="156"/>
      <c r="M27" s="141"/>
    </row>
    <row r="28" s="140" customFormat="1" ht="21.75" customHeight="1" spans="1:13">
      <c r="A28" s="155" t="s">
        <v>151</v>
      </c>
      <c r="B28" s="156">
        <v>6627</v>
      </c>
      <c r="M28" s="141"/>
    </row>
    <row r="29" s="140" customFormat="1" ht="21.75" customHeight="1" spans="1:13">
      <c r="A29" s="155" t="s">
        <v>372</v>
      </c>
      <c r="B29" s="158">
        <v>407</v>
      </c>
      <c r="M29" s="141"/>
    </row>
    <row r="30" s="140" customFormat="1" ht="21.75" customHeight="1" spans="1:2">
      <c r="A30" s="92" t="s">
        <v>358</v>
      </c>
      <c r="B30" s="158"/>
    </row>
    <row r="31" s="140" customFormat="1" ht="21.75" customHeight="1" spans="1:2">
      <c r="A31" s="92" t="s">
        <v>373</v>
      </c>
      <c r="B31" s="156"/>
    </row>
    <row r="32" s="140" customFormat="1" ht="21.75" customHeight="1" spans="1:2">
      <c r="A32" s="92" t="s">
        <v>374</v>
      </c>
      <c r="B32" s="156"/>
    </row>
    <row r="33" s="140" customFormat="1" ht="21.75" customHeight="1" spans="1:2">
      <c r="A33" s="155" t="s">
        <v>375</v>
      </c>
      <c r="B33" s="158">
        <v>6220</v>
      </c>
    </row>
    <row r="34" s="140" customFormat="1" ht="21.75" customHeight="1" spans="1:2">
      <c r="A34" s="92" t="s">
        <v>376</v>
      </c>
      <c r="B34" s="156">
        <v>6220</v>
      </c>
    </row>
    <row r="35" s="140" customFormat="1" ht="21.75" customHeight="1" spans="1:2">
      <c r="A35" s="155" t="s">
        <v>377</v>
      </c>
      <c r="B35" s="156"/>
    </row>
    <row r="36" s="140" customFormat="1" ht="21.75" customHeight="1" spans="1:2">
      <c r="A36" s="155" t="s">
        <v>378</v>
      </c>
      <c r="B36" s="156"/>
    </row>
    <row r="37" s="140" customFormat="1" ht="21.75" customHeight="1" spans="1:2">
      <c r="A37" s="92" t="s">
        <v>379</v>
      </c>
      <c r="B37" s="156"/>
    </row>
    <row r="38" s="140" customFormat="1" ht="21.75" customHeight="1" spans="1:2">
      <c r="A38" s="155" t="s">
        <v>380</v>
      </c>
      <c r="B38" s="156"/>
    </row>
    <row r="39" s="140" customFormat="1" ht="21.75" customHeight="1" spans="1:2">
      <c r="A39" s="92" t="s">
        <v>381</v>
      </c>
      <c r="B39" s="156"/>
    </row>
    <row r="40" s="140" customFormat="1" ht="21.75" customHeight="1" spans="1:2">
      <c r="A40" s="155" t="s">
        <v>382</v>
      </c>
      <c r="B40" s="156"/>
    </row>
    <row r="41" s="140" customFormat="1" ht="21.75" customHeight="1" spans="1:2">
      <c r="A41" s="92" t="s">
        <v>383</v>
      </c>
      <c r="B41" s="156"/>
    </row>
    <row r="42" s="140" customFormat="1" ht="21.75" customHeight="1" spans="1:2">
      <c r="A42" s="92" t="s">
        <v>384</v>
      </c>
      <c r="B42" s="156"/>
    </row>
    <row r="43" s="140" customFormat="1" ht="21.75" customHeight="1" spans="1:2">
      <c r="A43" s="92" t="s">
        <v>385</v>
      </c>
      <c r="B43" s="156"/>
    </row>
    <row r="44" s="140" customFormat="1" ht="21.75" customHeight="1" spans="1:2">
      <c r="A44" s="92" t="s">
        <v>386</v>
      </c>
      <c r="B44" s="156"/>
    </row>
    <row r="45" s="140" customFormat="1" ht="21.75" customHeight="1" spans="1:2">
      <c r="A45" s="92" t="s">
        <v>387</v>
      </c>
      <c r="B45" s="156"/>
    </row>
    <row r="46" s="140" customFormat="1" ht="21.75" customHeight="1" spans="1:2">
      <c r="A46" s="92" t="s">
        <v>388</v>
      </c>
      <c r="B46" s="156"/>
    </row>
    <row r="47" s="140" customFormat="1" ht="21.75" customHeight="1" spans="1:2">
      <c r="A47" s="155" t="s">
        <v>389</v>
      </c>
      <c r="B47" s="156"/>
    </row>
    <row r="48" s="140" customFormat="1" ht="21.75" customHeight="1" spans="1:2">
      <c r="A48" s="155" t="s">
        <v>390</v>
      </c>
      <c r="B48" s="156"/>
    </row>
    <row r="49" s="140" customFormat="1" ht="21.75" customHeight="1" spans="1:2">
      <c r="A49" s="92" t="s">
        <v>391</v>
      </c>
      <c r="B49" s="156"/>
    </row>
    <row r="50" s="140" customFormat="1" ht="21.75" customHeight="1" spans="1:2">
      <c r="A50" s="92" t="s">
        <v>392</v>
      </c>
      <c r="B50" s="156"/>
    </row>
    <row r="51" s="140" customFormat="1" ht="21.75" customHeight="1" spans="1:2">
      <c r="A51" s="92" t="s">
        <v>393</v>
      </c>
      <c r="B51" s="156"/>
    </row>
    <row r="52" s="140" customFormat="1" ht="21.75" customHeight="1" spans="1:2">
      <c r="A52" s="155" t="s">
        <v>394</v>
      </c>
      <c r="B52" s="156"/>
    </row>
    <row r="53" s="140" customFormat="1" ht="21.75" customHeight="1" spans="1:2">
      <c r="A53" s="155" t="s">
        <v>395</v>
      </c>
      <c r="B53" s="156"/>
    </row>
    <row r="54" s="140" customFormat="1" ht="21.75" customHeight="1" spans="1:2">
      <c r="A54" s="92" t="s">
        <v>396</v>
      </c>
      <c r="B54" s="156"/>
    </row>
    <row r="55" ht="21.75" customHeight="1" spans="1:2">
      <c r="A55" s="159" t="s">
        <v>397</v>
      </c>
      <c r="B55" s="156"/>
    </row>
    <row r="56" ht="21.75" customHeight="1" spans="1:2">
      <c r="A56" s="159" t="s">
        <v>398</v>
      </c>
      <c r="B56" s="156"/>
    </row>
    <row r="57" ht="21.75" customHeight="1" spans="1:2">
      <c r="A57" s="160" t="s">
        <v>399</v>
      </c>
      <c r="B57" s="156"/>
    </row>
    <row r="58" ht="21.75" customHeight="1" spans="1:2">
      <c r="A58" s="160" t="s">
        <v>400</v>
      </c>
      <c r="B58" s="156"/>
    </row>
    <row r="59" ht="21.75" customHeight="1" spans="1:2">
      <c r="A59" s="160" t="s">
        <v>401</v>
      </c>
      <c r="B59" s="156"/>
    </row>
    <row r="60" ht="21.75" customHeight="1" spans="1:2">
      <c r="A60" s="159" t="s">
        <v>402</v>
      </c>
      <c r="B60" s="156">
        <v>125</v>
      </c>
    </row>
    <row r="61" ht="21.75" customHeight="1" spans="1:2">
      <c r="A61" s="160" t="s">
        <v>403</v>
      </c>
      <c r="B61" s="156"/>
    </row>
    <row r="62" ht="21.75" customHeight="1" spans="1:2">
      <c r="A62" s="160" t="s">
        <v>404</v>
      </c>
      <c r="B62" s="156"/>
    </row>
    <row r="63" ht="21.75" customHeight="1" spans="1:2">
      <c r="A63" s="160" t="s">
        <v>405</v>
      </c>
      <c r="B63" s="156"/>
    </row>
    <row r="64" ht="21.75" customHeight="1" spans="1:2">
      <c r="A64" s="160" t="s">
        <v>406</v>
      </c>
      <c r="B64" s="156">
        <v>125</v>
      </c>
    </row>
  </sheetData>
  <mergeCells count="1">
    <mergeCell ref="A2:B2"/>
  </mergeCells>
  <printOptions horizontalCentered="1"/>
  <pageMargins left="0.708661417322835" right="0.708661417322835" top="0.47244094488189" bottom="0.551181102362205" header="0.31496062992126" footer="0.31496062992126"/>
  <pageSetup paperSize="9" orientation="landscape" verticalDpi="600"/>
  <headerFooter>
    <oddFooter>&amp;C&amp;10第 &amp;P 页</oddFooter>
  </headerFooter>
  <colBreaks count="1" manualBreakCount="1">
    <brk id="2" max="655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zoomScaleSheetLayoutView="60" workbookViewId="0">
      <selection activeCell="B5" sqref="B5:B17"/>
    </sheetView>
  </sheetViews>
  <sheetFormatPr defaultColWidth="9" defaultRowHeight="14.25" outlineLevelCol="3"/>
  <cols>
    <col min="1" max="1" width="36.5" style="122" customWidth="1"/>
    <col min="2" max="2" width="12.5" style="118" customWidth="1"/>
    <col min="3" max="3" width="38" style="118" customWidth="1"/>
    <col min="4" max="4" width="13" style="118" customWidth="1"/>
    <col min="5" max="16384" width="9" style="122"/>
  </cols>
  <sheetData>
    <row r="1" s="118" customFormat="1" ht="24.75" customHeight="1" spans="1:4">
      <c r="A1" s="39" t="s">
        <v>407</v>
      </c>
      <c r="B1" s="123"/>
      <c r="C1" s="123"/>
      <c r="D1" s="123"/>
    </row>
    <row r="2" s="118" customFormat="1" ht="24.75" spans="1:4">
      <c r="A2" s="124" t="s">
        <v>408</v>
      </c>
      <c r="B2" s="124"/>
      <c r="C2" s="124"/>
      <c r="D2" s="124"/>
    </row>
    <row r="3" s="119" customFormat="1" ht="30.75" customHeight="1" spans="1:4">
      <c r="A3" s="125"/>
      <c r="B3" s="125"/>
      <c r="C3" s="125"/>
      <c r="D3" s="126" t="s">
        <v>107</v>
      </c>
    </row>
    <row r="4" s="120" customFormat="1" ht="29.25" customHeight="1" spans="1:4">
      <c r="A4" s="127" t="s">
        <v>409</v>
      </c>
      <c r="B4" s="128" t="s">
        <v>25</v>
      </c>
      <c r="C4" s="128" t="s">
        <v>410</v>
      </c>
      <c r="D4" s="128" t="s">
        <v>25</v>
      </c>
    </row>
    <row r="5" s="121" customFormat="1" ht="29.25" customHeight="1" spans="1:4">
      <c r="A5" s="129" t="s">
        <v>198</v>
      </c>
      <c r="B5" s="130">
        <v>12776</v>
      </c>
      <c r="C5" s="131" t="s">
        <v>411</v>
      </c>
      <c r="D5" s="132"/>
    </row>
    <row r="6" s="120" customFormat="1" ht="29.25" customHeight="1" spans="1:4">
      <c r="A6" s="133" t="s">
        <v>412</v>
      </c>
      <c r="B6" s="134"/>
      <c r="C6" s="135" t="s">
        <v>413</v>
      </c>
      <c r="D6" s="136"/>
    </row>
    <row r="7" s="120" customFormat="1" ht="29.25" customHeight="1" spans="1:4">
      <c r="A7" s="133" t="s">
        <v>414</v>
      </c>
      <c r="B7" s="134"/>
      <c r="C7" s="135" t="s">
        <v>415</v>
      </c>
      <c r="D7" s="136"/>
    </row>
    <row r="8" s="120" customFormat="1" ht="29.25" customHeight="1" spans="1:4">
      <c r="A8" s="133" t="s">
        <v>416</v>
      </c>
      <c r="B8" s="134"/>
      <c r="C8" s="137" t="s">
        <v>417</v>
      </c>
      <c r="D8" s="136"/>
    </row>
    <row r="9" s="120" customFormat="1" ht="29.25" customHeight="1" spans="1:4">
      <c r="A9" s="133" t="s">
        <v>418</v>
      </c>
      <c r="B9" s="134">
        <v>1498</v>
      </c>
      <c r="C9" s="135" t="s">
        <v>419</v>
      </c>
      <c r="D9" s="136"/>
    </row>
    <row r="10" s="120" customFormat="1" ht="29.25" customHeight="1" spans="1:4">
      <c r="A10" s="133" t="s">
        <v>420</v>
      </c>
      <c r="B10" s="134">
        <v>10750</v>
      </c>
      <c r="C10" s="135" t="s">
        <v>421</v>
      </c>
      <c r="D10" s="136"/>
    </row>
    <row r="11" s="120" customFormat="1" ht="29.25" customHeight="1" spans="1:4">
      <c r="A11" s="138" t="s">
        <v>422</v>
      </c>
      <c r="B11" s="134">
        <v>403</v>
      </c>
      <c r="C11" s="135" t="s">
        <v>423</v>
      </c>
      <c r="D11" s="136"/>
    </row>
    <row r="12" s="120" customFormat="1" ht="29.25" customHeight="1" spans="1:4">
      <c r="A12" s="133" t="s">
        <v>424</v>
      </c>
      <c r="B12" s="134"/>
      <c r="C12" s="135" t="s">
        <v>425</v>
      </c>
      <c r="D12" s="136"/>
    </row>
    <row r="13" s="120" customFormat="1" ht="29.25" customHeight="1" spans="1:4">
      <c r="A13" s="133" t="s">
        <v>426</v>
      </c>
      <c r="B13" s="134"/>
      <c r="C13" s="135" t="s">
        <v>427</v>
      </c>
      <c r="D13" s="136"/>
    </row>
    <row r="14" s="120" customFormat="1" ht="29.25" customHeight="1" spans="1:4">
      <c r="A14" s="133" t="s">
        <v>428</v>
      </c>
      <c r="B14" s="134"/>
      <c r="C14" s="135" t="s">
        <v>429</v>
      </c>
      <c r="D14" s="139"/>
    </row>
    <row r="15" s="120" customFormat="1" ht="29.25" customHeight="1" spans="1:4">
      <c r="A15" s="133" t="s">
        <v>430</v>
      </c>
      <c r="B15" s="134"/>
      <c r="C15" s="135" t="s">
        <v>431</v>
      </c>
      <c r="D15" s="139"/>
    </row>
    <row r="16" ht="29.25" customHeight="1" spans="1:4">
      <c r="A16" s="133" t="s">
        <v>432</v>
      </c>
      <c r="B16" s="134"/>
      <c r="C16" s="135" t="s">
        <v>433</v>
      </c>
      <c r="D16" s="136"/>
    </row>
    <row r="17" ht="29.25" customHeight="1" spans="1:4">
      <c r="A17" s="133" t="s">
        <v>434</v>
      </c>
      <c r="B17" s="134">
        <v>125</v>
      </c>
      <c r="C17" s="135"/>
      <c r="D17" s="136"/>
    </row>
  </sheetData>
  <mergeCells count="1">
    <mergeCell ref="A2:D2"/>
  </mergeCells>
  <printOptions horizontalCentered="1"/>
  <pageMargins left="0.708661417322835" right="0.708661417322835" top="0.748031496062992" bottom="0.590551181102362" header="0.31496062992126" footer="0.31496062992126"/>
  <pageSetup paperSize="9" scale="95" orientation="landscape" verticalDpi="600"/>
  <headerFooter>
    <oddFooter>&amp;C&amp;10第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showZeros="0" zoomScaleSheetLayoutView="60" workbookViewId="0">
      <selection activeCell="A2" sqref="A2:N2"/>
    </sheetView>
  </sheetViews>
  <sheetFormatPr defaultColWidth="9" defaultRowHeight="13.5"/>
  <cols>
    <col min="1" max="1" width="35.5" style="68" customWidth="1"/>
    <col min="2" max="2" width="11.25" style="68" customWidth="1"/>
    <col min="3" max="4" width="9.875" style="68" customWidth="1"/>
    <col min="5" max="6" width="11.25" style="63" customWidth="1"/>
    <col min="7" max="7" width="8.625" style="69" customWidth="1"/>
    <col min="8" max="8" width="33.75" style="70" customWidth="1"/>
    <col min="9" max="9" width="10.5" style="70" customWidth="1"/>
    <col min="10" max="11" width="10.75" style="70" customWidth="1"/>
    <col min="12" max="13" width="10.375" style="67" customWidth="1"/>
    <col min="14" max="14" width="9" style="71"/>
    <col min="15" max="16384" width="9" style="68"/>
  </cols>
  <sheetData>
    <row r="1" s="62" customFormat="1" ht="24.75" customHeight="1" spans="1:13">
      <c r="A1" s="72" t="s">
        <v>435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="63" customFormat="1" ht="24.95" customHeight="1" spans="1:14">
      <c r="A2" s="74" t="s">
        <v>436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="64" customFormat="1" ht="29.25" customHeight="1" spans="1:14">
      <c r="A3" s="75"/>
      <c r="B3" s="75"/>
      <c r="C3" s="75"/>
      <c r="D3" s="75"/>
      <c r="E3" s="75"/>
      <c r="F3" s="75"/>
      <c r="G3" s="76"/>
      <c r="H3" s="77"/>
      <c r="I3" s="75"/>
      <c r="J3" s="77"/>
      <c r="K3" s="77"/>
      <c r="L3" s="107" t="s">
        <v>107</v>
      </c>
      <c r="M3" s="107"/>
      <c r="N3" s="107"/>
    </row>
    <row r="4" s="65" customFormat="1" ht="30" customHeight="1" spans="1:14">
      <c r="A4" s="78" t="s">
        <v>21</v>
      </c>
      <c r="B4" s="79" t="s">
        <v>22</v>
      </c>
      <c r="C4" s="79" t="s">
        <v>23</v>
      </c>
      <c r="D4" s="79" t="s">
        <v>24</v>
      </c>
      <c r="E4" s="80" t="s">
        <v>25</v>
      </c>
      <c r="F4" s="81" t="s">
        <v>26</v>
      </c>
      <c r="G4" s="82" t="s">
        <v>27</v>
      </c>
      <c r="H4" s="78" t="s">
        <v>28</v>
      </c>
      <c r="I4" s="79" t="s">
        <v>22</v>
      </c>
      <c r="J4" s="79" t="s">
        <v>23</v>
      </c>
      <c r="K4" s="79" t="s">
        <v>24</v>
      </c>
      <c r="L4" s="80" t="s">
        <v>25</v>
      </c>
      <c r="M4" s="81" t="s">
        <v>26</v>
      </c>
      <c r="N4" s="82" t="s">
        <v>27</v>
      </c>
    </row>
    <row r="5" s="66" customFormat="1" ht="30" customHeight="1" spans="1:14">
      <c r="A5" s="83" t="s">
        <v>328</v>
      </c>
      <c r="B5" s="84"/>
      <c r="C5" s="84"/>
      <c r="D5" s="84"/>
      <c r="E5" s="84"/>
      <c r="F5" s="85"/>
      <c r="G5" s="86"/>
      <c r="H5" s="87" t="s">
        <v>328</v>
      </c>
      <c r="I5" s="84"/>
      <c r="J5" s="84"/>
      <c r="K5" s="84"/>
      <c r="L5" s="84"/>
      <c r="M5" s="108"/>
      <c r="N5" s="86"/>
    </row>
    <row r="6" s="66" customFormat="1" ht="30" customHeight="1" spans="1:14">
      <c r="A6" s="88" t="s">
        <v>31</v>
      </c>
      <c r="B6" s="84"/>
      <c r="C6" s="84"/>
      <c r="D6" s="84"/>
      <c r="E6" s="84"/>
      <c r="F6" s="89"/>
      <c r="G6" s="90"/>
      <c r="H6" s="91" t="s">
        <v>32</v>
      </c>
      <c r="I6" s="109"/>
      <c r="J6" s="109"/>
      <c r="K6" s="109"/>
      <c r="L6" s="109"/>
      <c r="M6" s="110"/>
      <c r="N6" s="111"/>
    </row>
    <row r="7" s="66" customFormat="1" ht="30" customHeight="1" spans="1:14">
      <c r="A7" s="92" t="s">
        <v>437</v>
      </c>
      <c r="B7" s="93"/>
      <c r="C7" s="93"/>
      <c r="D7" s="93"/>
      <c r="E7" s="93"/>
      <c r="F7" s="94"/>
      <c r="G7" s="95"/>
      <c r="H7" s="92" t="s">
        <v>438</v>
      </c>
      <c r="I7" s="97"/>
      <c r="J7" s="97"/>
      <c r="K7" s="97"/>
      <c r="L7" s="97"/>
      <c r="M7" s="112"/>
      <c r="N7" s="113"/>
    </row>
    <row r="8" s="66" customFormat="1" ht="30" customHeight="1" spans="1:14">
      <c r="A8" s="92" t="s">
        <v>439</v>
      </c>
      <c r="B8" s="93"/>
      <c r="C8" s="96"/>
      <c r="D8" s="97"/>
      <c r="E8" s="97"/>
      <c r="F8" s="94"/>
      <c r="G8" s="95"/>
      <c r="H8" s="92" t="s">
        <v>440</v>
      </c>
      <c r="I8" s="97"/>
      <c r="J8" s="97"/>
      <c r="K8" s="97"/>
      <c r="L8" s="97"/>
      <c r="M8" s="112"/>
      <c r="N8" s="113"/>
    </row>
    <row r="9" s="66" customFormat="1" ht="30" customHeight="1" spans="1:14">
      <c r="A9" s="92" t="s">
        <v>441</v>
      </c>
      <c r="B9" s="93"/>
      <c r="C9" s="93"/>
      <c r="D9" s="93"/>
      <c r="E9" s="93"/>
      <c r="F9" s="94"/>
      <c r="G9" s="95"/>
      <c r="H9" s="92" t="s">
        <v>442</v>
      </c>
      <c r="I9" s="97"/>
      <c r="J9" s="114"/>
      <c r="K9" s="97"/>
      <c r="L9" s="97"/>
      <c r="M9" s="112"/>
      <c r="N9" s="113"/>
    </row>
    <row r="10" s="66" customFormat="1" ht="30" customHeight="1" spans="1:14">
      <c r="A10" s="92" t="s">
        <v>443</v>
      </c>
      <c r="B10" s="97"/>
      <c r="C10" s="97"/>
      <c r="D10" s="97"/>
      <c r="E10" s="97"/>
      <c r="F10" s="94"/>
      <c r="G10" s="95"/>
      <c r="H10" s="92" t="s">
        <v>444</v>
      </c>
      <c r="I10" s="97"/>
      <c r="J10" s="97"/>
      <c r="K10" s="97"/>
      <c r="L10" s="97"/>
      <c r="M10" s="112"/>
      <c r="N10" s="113"/>
    </row>
    <row r="11" s="66" customFormat="1" ht="30" customHeight="1" spans="1:14">
      <c r="A11" s="92" t="s">
        <v>445</v>
      </c>
      <c r="B11" s="97"/>
      <c r="C11" s="97"/>
      <c r="D11" s="97"/>
      <c r="E11" s="97"/>
      <c r="F11" s="94"/>
      <c r="G11" s="95"/>
      <c r="H11" s="92" t="s">
        <v>446</v>
      </c>
      <c r="I11" s="97"/>
      <c r="J11" s="97"/>
      <c r="K11" s="97"/>
      <c r="L11" s="97"/>
      <c r="M11" s="112"/>
      <c r="N11" s="113"/>
    </row>
    <row r="12" s="66" customFormat="1" ht="30" customHeight="1" spans="1:14">
      <c r="A12" s="92"/>
      <c r="B12" s="97"/>
      <c r="C12" s="97"/>
      <c r="D12" s="97"/>
      <c r="E12" s="97"/>
      <c r="F12" s="94"/>
      <c r="G12" s="95"/>
      <c r="H12" s="92" t="s">
        <v>447</v>
      </c>
      <c r="I12" s="97"/>
      <c r="J12" s="97"/>
      <c r="K12" s="97"/>
      <c r="L12" s="97"/>
      <c r="M12" s="112"/>
      <c r="N12" s="113"/>
    </row>
    <row r="13" s="66" customFormat="1" ht="30" customHeight="1" spans="1:14">
      <c r="A13" s="92"/>
      <c r="B13" s="97"/>
      <c r="C13" s="97"/>
      <c r="D13" s="97"/>
      <c r="E13" s="97"/>
      <c r="F13" s="94"/>
      <c r="G13" s="95"/>
      <c r="H13" s="92" t="s">
        <v>448</v>
      </c>
      <c r="I13" s="97"/>
      <c r="J13" s="97"/>
      <c r="K13" s="97"/>
      <c r="L13" s="97"/>
      <c r="M13" s="112"/>
      <c r="N13" s="113"/>
    </row>
    <row r="14" s="66" customFormat="1" ht="30" customHeight="1" spans="1:14">
      <c r="A14" s="92"/>
      <c r="B14" s="97"/>
      <c r="C14" s="97"/>
      <c r="D14" s="97"/>
      <c r="E14" s="97"/>
      <c r="F14" s="94"/>
      <c r="G14" s="95"/>
      <c r="H14" s="92" t="s">
        <v>449</v>
      </c>
      <c r="I14" s="97"/>
      <c r="J14" s="115"/>
      <c r="K14" s="97"/>
      <c r="L14" s="97"/>
      <c r="M14" s="112"/>
      <c r="N14" s="113"/>
    </row>
    <row r="15" s="66" customFormat="1" ht="30" customHeight="1" spans="1:14">
      <c r="A15" s="98" t="s">
        <v>83</v>
      </c>
      <c r="B15" s="84"/>
      <c r="C15" s="84"/>
      <c r="D15" s="84"/>
      <c r="E15" s="84"/>
      <c r="F15" s="84"/>
      <c r="G15" s="99"/>
      <c r="H15" s="91" t="s">
        <v>84</v>
      </c>
      <c r="I15" s="84"/>
      <c r="J15" s="84"/>
      <c r="K15" s="84"/>
      <c r="L15" s="84"/>
      <c r="M15" s="84"/>
      <c r="N15" s="86"/>
    </row>
    <row r="16" s="66" customFormat="1" ht="30" customHeight="1" spans="1:14">
      <c r="A16" s="100" t="s">
        <v>85</v>
      </c>
      <c r="B16" s="93"/>
      <c r="C16" s="100"/>
      <c r="D16" s="97"/>
      <c r="E16" s="97"/>
      <c r="F16" s="93"/>
      <c r="G16" s="101"/>
      <c r="H16" s="102" t="s">
        <v>86</v>
      </c>
      <c r="I16" s="105"/>
      <c r="J16" s="105"/>
      <c r="K16" s="97"/>
      <c r="L16" s="97"/>
      <c r="M16" s="93"/>
      <c r="N16" s="106"/>
    </row>
    <row r="17" s="66" customFormat="1" ht="30" customHeight="1" spans="1:14">
      <c r="A17" s="100" t="s">
        <v>87</v>
      </c>
      <c r="B17" s="93"/>
      <c r="C17" s="100"/>
      <c r="D17" s="103"/>
      <c r="E17" s="103"/>
      <c r="F17" s="93"/>
      <c r="G17" s="101"/>
      <c r="H17" s="104" t="s">
        <v>88</v>
      </c>
      <c r="I17" s="116"/>
      <c r="J17" s="116"/>
      <c r="K17" s="116"/>
      <c r="L17" s="116"/>
      <c r="M17" s="93"/>
      <c r="N17" s="106"/>
    </row>
    <row r="18" s="66" customFormat="1" ht="30" customHeight="1" spans="1:14">
      <c r="A18" s="100" t="s">
        <v>450</v>
      </c>
      <c r="B18" s="93"/>
      <c r="C18" s="100"/>
      <c r="D18" s="103"/>
      <c r="E18" s="103"/>
      <c r="F18" s="93"/>
      <c r="G18" s="101"/>
      <c r="H18" s="102" t="s">
        <v>451</v>
      </c>
      <c r="I18" s="97"/>
      <c r="J18" s="97"/>
      <c r="K18" s="105"/>
      <c r="L18" s="105"/>
      <c r="M18" s="93"/>
      <c r="N18" s="106"/>
    </row>
    <row r="19" s="66" customFormat="1" ht="30" customHeight="1" spans="1:14">
      <c r="A19" s="100" t="s">
        <v>452</v>
      </c>
      <c r="B19" s="97"/>
      <c r="C19" s="97"/>
      <c r="D19" s="105"/>
      <c r="E19" s="105"/>
      <c r="F19" s="93"/>
      <c r="G19" s="106"/>
      <c r="H19" s="102" t="s">
        <v>453</v>
      </c>
      <c r="I19" s="117"/>
      <c r="J19" s="117"/>
      <c r="K19" s="105"/>
      <c r="L19" s="105"/>
      <c r="M19" s="93"/>
      <c r="N19" s="106"/>
    </row>
    <row r="21" s="67" customFormat="1" spans="5:14">
      <c r="E21" s="63"/>
      <c r="F21" s="63"/>
      <c r="G21" s="69"/>
      <c r="H21" s="70"/>
      <c r="I21" s="70"/>
      <c r="J21" s="70"/>
      <c r="K21" s="70"/>
      <c r="N21" s="71"/>
    </row>
    <row r="22" s="67" customFormat="1" spans="5:14">
      <c r="E22" s="63"/>
      <c r="F22" s="63"/>
      <c r="G22" s="69"/>
      <c r="H22" s="70"/>
      <c r="I22" s="70"/>
      <c r="J22" s="70"/>
      <c r="K22" s="70"/>
      <c r="N22" s="71"/>
    </row>
    <row r="23" s="67" customFormat="1" spans="5:14">
      <c r="E23" s="63"/>
      <c r="F23" s="63"/>
      <c r="G23" s="69"/>
      <c r="H23" s="70"/>
      <c r="I23" s="70"/>
      <c r="J23" s="70"/>
      <c r="K23" s="70"/>
      <c r="N23" s="71"/>
    </row>
    <row r="24" s="67" customFormat="1" spans="5:14">
      <c r="E24" s="63"/>
      <c r="F24" s="63"/>
      <c r="G24" s="69"/>
      <c r="H24" s="70"/>
      <c r="I24" s="70"/>
      <c r="J24" s="70"/>
      <c r="K24" s="70"/>
      <c r="N24" s="71"/>
    </row>
    <row r="25" s="67" customFormat="1" spans="5:14">
      <c r="E25" s="63"/>
      <c r="F25" s="63"/>
      <c r="G25" s="69"/>
      <c r="H25" s="70"/>
      <c r="I25" s="70"/>
      <c r="J25" s="70"/>
      <c r="K25" s="70"/>
      <c r="N25" s="71"/>
    </row>
    <row r="26" s="67" customFormat="1" spans="5:14">
      <c r="E26" s="63"/>
      <c r="F26" s="63"/>
      <c r="G26" s="69"/>
      <c r="H26" s="70"/>
      <c r="I26" s="70"/>
      <c r="J26" s="70"/>
      <c r="K26" s="70"/>
      <c r="N26" s="71"/>
    </row>
    <row r="27" s="67" customFormat="1" spans="5:14">
      <c r="E27" s="63"/>
      <c r="F27" s="63"/>
      <c r="G27" s="69"/>
      <c r="H27" s="70"/>
      <c r="I27" s="70"/>
      <c r="J27" s="70"/>
      <c r="K27" s="70"/>
      <c r="N27" s="71"/>
    </row>
    <row r="28" s="67" customFormat="1" spans="5:14">
      <c r="E28" s="63"/>
      <c r="F28" s="63"/>
      <c r="G28" s="69"/>
      <c r="H28" s="70"/>
      <c r="I28" s="70"/>
      <c r="J28" s="70"/>
      <c r="K28" s="70"/>
      <c r="N28" s="71"/>
    </row>
    <row r="29" s="67" customFormat="1" spans="5:14">
      <c r="E29" s="63"/>
      <c r="F29" s="63"/>
      <c r="G29" s="69"/>
      <c r="H29" s="70"/>
      <c r="I29" s="70"/>
      <c r="J29" s="70"/>
      <c r="K29" s="70"/>
      <c r="N29" s="71"/>
    </row>
    <row r="30" s="67" customFormat="1" spans="5:14">
      <c r="E30" s="63"/>
      <c r="F30" s="63"/>
      <c r="G30" s="69"/>
      <c r="H30" s="70"/>
      <c r="I30" s="70"/>
      <c r="J30" s="70"/>
      <c r="K30" s="70"/>
      <c r="N30" s="71"/>
    </row>
    <row r="31" s="67" customFormat="1" spans="5:14">
      <c r="E31" s="63"/>
      <c r="F31" s="63"/>
      <c r="G31" s="69"/>
      <c r="H31" s="70"/>
      <c r="I31" s="70"/>
      <c r="J31" s="70"/>
      <c r="K31" s="70"/>
      <c r="N31" s="71"/>
    </row>
    <row r="32" s="67" customFormat="1" spans="5:14">
      <c r="E32" s="63"/>
      <c r="F32" s="63"/>
      <c r="G32" s="69"/>
      <c r="H32" s="70"/>
      <c r="I32" s="70"/>
      <c r="J32" s="70"/>
      <c r="K32" s="70"/>
      <c r="N32" s="71"/>
    </row>
    <row r="33" s="67" customFormat="1" spans="5:14">
      <c r="E33" s="63"/>
      <c r="F33" s="63"/>
      <c r="G33" s="69"/>
      <c r="H33" s="70"/>
      <c r="I33" s="70"/>
      <c r="J33" s="70"/>
      <c r="K33" s="70"/>
      <c r="N33" s="71"/>
    </row>
  </sheetData>
  <mergeCells count="2">
    <mergeCell ref="A2:N2"/>
    <mergeCell ref="L3:N3"/>
  </mergeCells>
  <printOptions horizontalCentered="1"/>
  <pageMargins left="0.118110236220472" right="0.196850393700787" top="0.748031496062992" bottom="0.748031496062992" header="0.31496062992126" footer="0.31496062992126"/>
  <pageSetup paperSize="9" scale="67" orientation="landscape" verticalDpi="600"/>
  <headerFooter>
    <oddFooter>&amp;C&amp;10第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zoomScaleSheetLayoutView="60" workbookViewId="0">
      <selection activeCell="A1" sqref="A1:D1"/>
    </sheetView>
  </sheetViews>
  <sheetFormatPr defaultColWidth="9" defaultRowHeight="14.25" outlineLevelCol="3"/>
  <cols>
    <col min="1" max="4" width="21.375" style="58" customWidth="1"/>
    <col min="5" max="16384" width="9" style="58"/>
  </cols>
  <sheetData>
    <row r="1" ht="74.25" customHeight="1" spans="1:4">
      <c r="A1" s="59" t="s">
        <v>454</v>
      </c>
      <c r="B1" s="59"/>
      <c r="C1" s="59"/>
      <c r="D1" s="59"/>
    </row>
    <row r="2" ht="9.75" customHeight="1" spans="1:4">
      <c r="A2" s="60" t="s">
        <v>455</v>
      </c>
      <c r="B2" s="61"/>
      <c r="C2" s="61"/>
      <c r="D2" s="61"/>
    </row>
    <row r="3" ht="9.75" customHeight="1" spans="1:4">
      <c r="A3" s="61"/>
      <c r="B3" s="61"/>
      <c r="C3" s="61"/>
      <c r="D3" s="61"/>
    </row>
    <row r="4" ht="9.75" customHeight="1" spans="1:4">
      <c r="A4" s="61"/>
      <c r="B4" s="61"/>
      <c r="C4" s="61"/>
      <c r="D4" s="61"/>
    </row>
    <row r="5" ht="9.75" customHeight="1" spans="1:4">
      <c r="A5" s="61"/>
      <c r="B5" s="61"/>
      <c r="C5" s="61"/>
      <c r="D5" s="61"/>
    </row>
    <row r="6" ht="9.75" customHeight="1" spans="1:4">
      <c r="A6" s="61"/>
      <c r="B6" s="61"/>
      <c r="C6" s="61"/>
      <c r="D6" s="61"/>
    </row>
    <row r="7" ht="9.75" customHeight="1" spans="1:4">
      <c r="A7" s="61"/>
      <c r="B7" s="61"/>
      <c r="C7" s="61"/>
      <c r="D7" s="61"/>
    </row>
    <row r="8" ht="9.75" customHeight="1" spans="1:4">
      <c r="A8" s="61"/>
      <c r="B8" s="61"/>
      <c r="C8" s="61"/>
      <c r="D8" s="61"/>
    </row>
    <row r="9" ht="9.75" customHeight="1" spans="1:4">
      <c r="A9" s="61"/>
      <c r="B9" s="61"/>
      <c r="C9" s="61"/>
      <c r="D9" s="61"/>
    </row>
    <row r="10" ht="9.75" customHeight="1" spans="1:4">
      <c r="A10" s="61"/>
      <c r="B10" s="61"/>
      <c r="C10" s="61"/>
      <c r="D10" s="61"/>
    </row>
    <row r="11" ht="9.75" customHeight="1" spans="1:4">
      <c r="A11" s="61"/>
      <c r="B11" s="61"/>
      <c r="C11" s="61"/>
      <c r="D11" s="61"/>
    </row>
    <row r="12" ht="9.75" customHeight="1" spans="1:4">
      <c r="A12" s="61"/>
      <c r="B12" s="61"/>
      <c r="C12" s="61"/>
      <c r="D12" s="61"/>
    </row>
    <row r="13" ht="9.75" customHeight="1" spans="1:4">
      <c r="A13" s="61"/>
      <c r="B13" s="61"/>
      <c r="C13" s="61"/>
      <c r="D13" s="61"/>
    </row>
    <row r="14" ht="9.75" customHeight="1" spans="1:4">
      <c r="A14" s="61"/>
      <c r="B14" s="61"/>
      <c r="C14" s="61"/>
      <c r="D14" s="61"/>
    </row>
    <row r="15" ht="9.75" customHeight="1" spans="1:4">
      <c r="A15" s="61"/>
      <c r="B15" s="61"/>
      <c r="C15" s="61"/>
      <c r="D15" s="61"/>
    </row>
    <row r="16" ht="9.75" customHeight="1" spans="1:4">
      <c r="A16" s="61"/>
      <c r="B16" s="61"/>
      <c r="C16" s="61"/>
      <c r="D16" s="61"/>
    </row>
    <row r="17" ht="9.75" customHeight="1" spans="1:4">
      <c r="A17" s="61"/>
      <c r="B17" s="61"/>
      <c r="C17" s="61"/>
      <c r="D17" s="61"/>
    </row>
    <row r="18" ht="9.75" customHeight="1" spans="1:4">
      <c r="A18" s="61"/>
      <c r="B18" s="61"/>
      <c r="C18" s="61"/>
      <c r="D18" s="61"/>
    </row>
    <row r="19" ht="9.75" customHeight="1" spans="1:4">
      <c r="A19" s="61"/>
      <c r="B19" s="61"/>
      <c r="C19" s="61"/>
      <c r="D19" s="61"/>
    </row>
    <row r="20" ht="9.75" customHeight="1" spans="1:4">
      <c r="A20" s="61"/>
      <c r="B20" s="61"/>
      <c r="C20" s="61"/>
      <c r="D20" s="61"/>
    </row>
    <row r="21" ht="9.75" customHeight="1" spans="1:4">
      <c r="A21" s="61"/>
      <c r="B21" s="61"/>
      <c r="C21" s="61"/>
      <c r="D21" s="61"/>
    </row>
    <row r="22" ht="9.75" customHeight="1" spans="1:4">
      <c r="A22" s="61"/>
      <c r="B22" s="61"/>
      <c r="C22" s="61"/>
      <c r="D22" s="61"/>
    </row>
    <row r="23" ht="9.75" customHeight="1" spans="1:4">
      <c r="A23" s="61"/>
      <c r="B23" s="61"/>
      <c r="C23" s="61"/>
      <c r="D23" s="61"/>
    </row>
    <row r="24" ht="9.75" customHeight="1" spans="1:4">
      <c r="A24" s="61"/>
      <c r="B24" s="61"/>
      <c r="C24" s="61"/>
      <c r="D24" s="61"/>
    </row>
    <row r="25" ht="9.75" customHeight="1" spans="1:4">
      <c r="A25" s="61"/>
      <c r="B25" s="61"/>
      <c r="C25" s="61"/>
      <c r="D25" s="61"/>
    </row>
    <row r="26" ht="9.75" customHeight="1" spans="1:4">
      <c r="A26" s="61"/>
      <c r="B26" s="61"/>
      <c r="C26" s="61"/>
      <c r="D26" s="61"/>
    </row>
    <row r="27" ht="9.75" customHeight="1" spans="1:4">
      <c r="A27" s="61"/>
      <c r="B27" s="61"/>
      <c r="C27" s="61"/>
      <c r="D27" s="61"/>
    </row>
    <row r="28" ht="9.75" customHeight="1" spans="1:4">
      <c r="A28" s="61"/>
      <c r="B28" s="61"/>
      <c r="C28" s="61"/>
      <c r="D28" s="61"/>
    </row>
    <row r="29" ht="9.75" customHeight="1" spans="1:4">
      <c r="A29" s="61"/>
      <c r="B29" s="61"/>
      <c r="C29" s="61"/>
      <c r="D29" s="61"/>
    </row>
    <row r="30" ht="9.75" customHeight="1" spans="1:4">
      <c r="A30" s="61"/>
      <c r="B30" s="61"/>
      <c r="C30" s="61"/>
      <c r="D30" s="61"/>
    </row>
    <row r="31" ht="9.75" customHeight="1" spans="1:4">
      <c r="A31" s="61"/>
      <c r="B31" s="61"/>
      <c r="C31" s="61"/>
      <c r="D31" s="61"/>
    </row>
    <row r="32" ht="9.75" customHeight="1" spans="1:4">
      <c r="A32" s="61"/>
      <c r="B32" s="61"/>
      <c r="C32" s="61"/>
      <c r="D32" s="61"/>
    </row>
    <row r="33" ht="9.75" customHeight="1" spans="1:4">
      <c r="A33" s="61"/>
      <c r="B33" s="61"/>
      <c r="C33" s="61"/>
      <c r="D33" s="61"/>
    </row>
    <row r="34" ht="9.75" customHeight="1" spans="1:4">
      <c r="A34" s="61"/>
      <c r="B34" s="61"/>
      <c r="C34" s="61"/>
      <c r="D34" s="61"/>
    </row>
    <row r="35" ht="9.75" customHeight="1" spans="1:4">
      <c r="A35" s="61"/>
      <c r="B35" s="61"/>
      <c r="C35" s="61"/>
      <c r="D35" s="61"/>
    </row>
  </sheetData>
  <mergeCells count="2">
    <mergeCell ref="A1:D1"/>
    <mergeCell ref="A2:D35"/>
  </mergeCells>
  <printOptions horizontalCentered="1"/>
  <pageMargins left="0.15748031496063" right="0.15748031496063" top="0.748031496062992" bottom="0.748031496062992" header="0.31496062992126" footer="0.31496062992126"/>
  <pageSetup paperSize="9" orientation="portrait" horizontalDpi="600" verticalDpi="600"/>
  <headerFooter>
    <oddFooter>&amp;C&amp;10第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zoomScaleSheetLayoutView="60" workbookViewId="0">
      <selection activeCell="A12" sqref="A12"/>
    </sheetView>
  </sheetViews>
  <sheetFormatPr defaultColWidth="10" defaultRowHeight="13.5" outlineLevelCol="6"/>
  <cols>
    <col min="1" max="1" width="21.125" style="38" customWidth="1"/>
    <col min="2" max="7" width="16.75" style="38" customWidth="1"/>
    <col min="8" max="9" width="9.75" style="38" customWidth="1"/>
    <col min="10" max="16384" width="10" style="38"/>
  </cols>
  <sheetData>
    <row r="1" s="36" customFormat="1" ht="23.25" customHeight="1" spans="1:1">
      <c r="A1" s="39" t="s">
        <v>456</v>
      </c>
    </row>
    <row r="2" s="37" customFormat="1" ht="33" customHeight="1" spans="1:7">
      <c r="A2" s="40" t="s">
        <v>457</v>
      </c>
      <c r="B2" s="40"/>
      <c r="C2" s="40"/>
      <c r="D2" s="40"/>
      <c r="E2" s="40"/>
      <c r="F2" s="40"/>
      <c r="G2" s="40"/>
    </row>
    <row r="3" ht="26.25" customHeight="1" spans="1:7">
      <c r="A3" s="46"/>
      <c r="B3" s="46"/>
      <c r="G3" s="41" t="s">
        <v>458</v>
      </c>
    </row>
    <row r="4" ht="30.75" customHeight="1" spans="1:7">
      <c r="A4" s="42" t="s">
        <v>459</v>
      </c>
      <c r="B4" s="42" t="s">
        <v>460</v>
      </c>
      <c r="C4" s="42"/>
      <c r="D4" s="42"/>
      <c r="E4" s="42" t="s">
        <v>461</v>
      </c>
      <c r="F4" s="42"/>
      <c r="G4" s="42"/>
    </row>
    <row r="5" ht="30.75" customHeight="1" spans="1:7">
      <c r="A5" s="42"/>
      <c r="B5" s="55"/>
      <c r="C5" s="42" t="s">
        <v>462</v>
      </c>
      <c r="D5" s="42" t="s">
        <v>463</v>
      </c>
      <c r="E5" s="55"/>
      <c r="F5" s="42" t="s">
        <v>462</v>
      </c>
      <c r="G5" s="42" t="s">
        <v>463</v>
      </c>
    </row>
    <row r="6" ht="30.75" customHeight="1" spans="1:7">
      <c r="A6" s="42"/>
      <c r="B6" s="42" t="s">
        <v>464</v>
      </c>
      <c r="C6" s="42" t="s">
        <v>465</v>
      </c>
      <c r="D6" s="42" t="s">
        <v>466</v>
      </c>
      <c r="E6" s="42" t="s">
        <v>467</v>
      </c>
      <c r="F6" s="42" t="s">
        <v>468</v>
      </c>
      <c r="G6" s="42" t="s">
        <v>469</v>
      </c>
    </row>
    <row r="7" ht="30.75" customHeight="1" spans="1:7">
      <c r="A7" s="56" t="s">
        <v>470</v>
      </c>
      <c r="B7" s="57"/>
      <c r="C7" s="57"/>
      <c r="D7" s="57"/>
      <c r="E7" s="57"/>
      <c r="F7" s="57"/>
      <c r="G7" s="57"/>
    </row>
    <row r="8" ht="24.75" customHeight="1" spans="1:7">
      <c r="A8" s="46" t="s">
        <v>471</v>
      </c>
      <c r="B8" s="46"/>
      <c r="C8" s="46"/>
      <c r="D8" s="46"/>
      <c r="E8" s="46"/>
      <c r="F8" s="46"/>
      <c r="G8" s="46"/>
    </row>
    <row r="9" ht="24.75" customHeight="1" spans="1:7">
      <c r="A9" s="46"/>
      <c r="B9" s="46"/>
      <c r="C9" s="46"/>
      <c r="D9" s="46"/>
      <c r="E9" s="46"/>
      <c r="F9" s="46"/>
      <c r="G9" s="46"/>
    </row>
  </sheetData>
  <mergeCells count="6">
    <mergeCell ref="A2:G2"/>
    <mergeCell ref="B4:D4"/>
    <mergeCell ref="E4:G4"/>
    <mergeCell ref="A8:G8"/>
    <mergeCell ref="A9:G9"/>
    <mergeCell ref="A4:A6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>
    <oddFooter>&amp;C&amp;10第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SheetLayoutView="60" workbookViewId="0">
      <selection activeCell="C17" sqref="C17"/>
    </sheetView>
  </sheetViews>
  <sheetFormatPr defaultColWidth="9" defaultRowHeight="14.25" outlineLevelCol="7"/>
  <cols>
    <col min="1" max="1" width="6.125" customWidth="1"/>
    <col min="2" max="2" width="37.75" customWidth="1"/>
    <col min="3" max="3" width="17.5" customWidth="1"/>
    <col min="4" max="5" width="15.25" customWidth="1"/>
    <col min="6" max="6" width="18.875" customWidth="1"/>
    <col min="7" max="7" width="12.375" customWidth="1"/>
    <col min="8" max="8" width="11.875" customWidth="1"/>
  </cols>
  <sheetData>
    <row r="1" s="36" customFormat="1" ht="24.75" customHeight="1" spans="1:1">
      <c r="A1" s="39" t="s">
        <v>472</v>
      </c>
    </row>
    <row r="2" s="37" customFormat="1" ht="27.2" customHeight="1" spans="1:8">
      <c r="A2" s="40" t="s">
        <v>473</v>
      </c>
      <c r="B2" s="40"/>
      <c r="C2" s="40"/>
      <c r="D2" s="40"/>
      <c r="E2" s="40"/>
      <c r="F2" s="40"/>
      <c r="G2" s="40"/>
      <c r="H2" s="40"/>
    </row>
    <row r="3" s="38" customFormat="1" ht="21" customHeight="1" spans="2:8">
      <c r="B3" s="41"/>
      <c r="H3" s="41" t="s">
        <v>107</v>
      </c>
    </row>
    <row r="4" s="38" customFormat="1" ht="28.5" customHeight="1" spans="1:8">
      <c r="A4" s="48" t="s">
        <v>474</v>
      </c>
      <c r="B4" s="48" t="s">
        <v>475</v>
      </c>
      <c r="C4" s="48" t="s">
        <v>476</v>
      </c>
      <c r="D4" s="48" t="s">
        <v>477</v>
      </c>
      <c r="E4" s="48" t="s">
        <v>478</v>
      </c>
      <c r="F4" s="48" t="s">
        <v>479</v>
      </c>
      <c r="G4" s="48" t="s">
        <v>480</v>
      </c>
      <c r="H4" s="48" t="s">
        <v>481</v>
      </c>
    </row>
    <row r="5" s="38" customFormat="1" ht="28.5" customHeight="1" spans="1:8">
      <c r="A5" s="48"/>
      <c r="B5" s="48" t="s">
        <v>313</v>
      </c>
      <c r="C5" s="48"/>
      <c r="D5" s="48"/>
      <c r="E5" s="48"/>
      <c r="F5" s="48"/>
      <c r="G5" s="49"/>
      <c r="H5" s="48"/>
    </row>
    <row r="6" ht="29.25" customHeight="1" spans="1:8">
      <c r="A6" s="50"/>
      <c r="B6" s="51"/>
      <c r="C6" s="50"/>
      <c r="D6" s="52"/>
      <c r="E6" s="52"/>
      <c r="F6" s="50"/>
      <c r="G6" s="53"/>
      <c r="H6" s="54"/>
    </row>
    <row r="7" ht="29.25" customHeight="1" spans="1:8">
      <c r="A7" s="50"/>
      <c r="B7" s="51"/>
      <c r="C7" s="50"/>
      <c r="D7" s="52"/>
      <c r="E7" s="52"/>
      <c r="F7" s="50"/>
      <c r="G7" s="53"/>
      <c r="H7" s="54"/>
    </row>
    <row r="8" ht="29.25" customHeight="1" spans="1:8">
      <c r="A8" s="50"/>
      <c r="B8" s="51"/>
      <c r="C8" s="50"/>
      <c r="D8" s="52"/>
      <c r="E8" s="52"/>
      <c r="F8" s="50"/>
      <c r="G8" s="53"/>
      <c r="H8" s="54"/>
    </row>
    <row r="9" ht="29.25" customHeight="1" spans="1:8">
      <c r="A9" s="50"/>
      <c r="B9" s="51"/>
      <c r="C9" s="50"/>
      <c r="D9" s="52"/>
      <c r="E9" s="52"/>
      <c r="F9" s="50"/>
      <c r="G9" s="53"/>
      <c r="H9" s="54"/>
    </row>
    <row r="10" ht="29.25" customHeight="1" spans="1:8">
      <c r="A10" s="50"/>
      <c r="B10" s="51"/>
      <c r="C10" s="50"/>
      <c r="D10" s="52"/>
      <c r="E10" s="52"/>
      <c r="F10" s="50"/>
      <c r="G10" s="53"/>
      <c r="H10" s="54"/>
    </row>
    <row r="11" ht="29.25" customHeight="1" spans="1:8">
      <c r="A11" s="50"/>
      <c r="B11" s="51"/>
      <c r="C11" s="50"/>
      <c r="D11" s="52"/>
      <c r="E11" s="52"/>
      <c r="F11" s="50"/>
      <c r="G11" s="53"/>
      <c r="H11" s="54"/>
    </row>
    <row r="12" s="47" customFormat="1" ht="28.5" customHeight="1" spans="1:1">
      <c r="A12" s="47" t="s">
        <v>471</v>
      </c>
    </row>
  </sheetData>
  <mergeCells count="1">
    <mergeCell ref="A2:H2"/>
  </mergeCells>
  <printOptions horizontalCentered="1"/>
  <pageMargins left="0.196850393700787" right="0.15748031496063" top="0.47244094488189" bottom="0.47244094488189" header="0.31496062992126" footer="0.31496062992126"/>
  <pageSetup paperSize="9" orientation="landscape" horizontalDpi="600" verticalDpi="600"/>
  <headerFooter>
    <oddFooter>&amp;C&amp;10第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zoomScaleSheetLayoutView="60" workbookViewId="0">
      <selection activeCell="A28" sqref="A28:B28"/>
    </sheetView>
  </sheetViews>
  <sheetFormatPr defaultColWidth="10" defaultRowHeight="13.5" outlineLevelCol="3"/>
  <cols>
    <col min="1" max="1" width="55.5" style="38" customWidth="1"/>
    <col min="2" max="2" width="23.875" style="38" customWidth="1"/>
    <col min="3" max="3" width="9.75" style="38" customWidth="1"/>
    <col min="4" max="4" width="11.625" style="38"/>
    <col min="5" max="16384" width="10" style="38"/>
  </cols>
  <sheetData>
    <row r="1" s="36" customFormat="1" ht="24.75" customHeight="1" spans="1:1">
      <c r="A1" s="39" t="s">
        <v>482</v>
      </c>
    </row>
    <row r="2" s="37" customFormat="1" ht="27.2" customHeight="1" spans="1:2">
      <c r="A2" s="40" t="s">
        <v>483</v>
      </c>
      <c r="B2" s="40"/>
    </row>
    <row r="3" ht="14.25" customHeight="1" spans="2:2">
      <c r="B3" s="41" t="s">
        <v>458</v>
      </c>
    </row>
    <row r="4" ht="24" customHeight="1" spans="1:2">
      <c r="A4" s="42" t="s">
        <v>196</v>
      </c>
      <c r="B4" s="42" t="s">
        <v>484</v>
      </c>
    </row>
    <row r="5" ht="27" customHeight="1" spans="1:2">
      <c r="A5" s="43" t="s">
        <v>485</v>
      </c>
      <c r="B5" s="44"/>
    </row>
    <row r="6" ht="27" customHeight="1" spans="1:2">
      <c r="A6" s="43" t="s">
        <v>486</v>
      </c>
      <c r="B6" s="44"/>
    </row>
    <row r="7" ht="27" customHeight="1" spans="1:2">
      <c r="A7" s="43" t="s">
        <v>487</v>
      </c>
      <c r="B7" s="44"/>
    </row>
    <row r="8" ht="27" customHeight="1" spans="1:2">
      <c r="A8" s="43" t="s">
        <v>488</v>
      </c>
      <c r="B8" s="44"/>
    </row>
    <row r="9" ht="27" customHeight="1" spans="1:2">
      <c r="A9" s="43" t="s">
        <v>486</v>
      </c>
      <c r="B9" s="44"/>
    </row>
    <row r="10" ht="27" customHeight="1" spans="1:2">
      <c r="A10" s="43" t="s">
        <v>487</v>
      </c>
      <c r="B10" s="44"/>
    </row>
    <row r="11" ht="27" customHeight="1" spans="1:2">
      <c r="A11" s="43" t="s">
        <v>489</v>
      </c>
      <c r="B11" s="44"/>
    </row>
    <row r="12" ht="27" customHeight="1" spans="1:2">
      <c r="A12" s="43" t="s">
        <v>490</v>
      </c>
      <c r="B12" s="44"/>
    </row>
    <row r="13" ht="27" customHeight="1" spans="1:2">
      <c r="A13" s="43" t="s">
        <v>491</v>
      </c>
      <c r="B13" s="44"/>
    </row>
    <row r="14" ht="27" customHeight="1" spans="1:2">
      <c r="A14" s="43" t="s">
        <v>492</v>
      </c>
      <c r="B14" s="44"/>
    </row>
    <row r="15" ht="27" customHeight="1" spans="1:2">
      <c r="A15" s="43" t="s">
        <v>493</v>
      </c>
      <c r="B15" s="44"/>
    </row>
    <row r="16" ht="27" customHeight="1" spans="1:2">
      <c r="A16" s="43" t="s">
        <v>494</v>
      </c>
      <c r="B16" s="44"/>
    </row>
    <row r="17" ht="27" customHeight="1" spans="1:2">
      <c r="A17" s="43" t="s">
        <v>495</v>
      </c>
      <c r="B17" s="44"/>
    </row>
    <row r="18" ht="27" customHeight="1" spans="1:2">
      <c r="A18" s="43" t="s">
        <v>496</v>
      </c>
      <c r="B18" s="44"/>
    </row>
    <row r="19" ht="27" customHeight="1" spans="1:2">
      <c r="A19" s="43" t="s">
        <v>497</v>
      </c>
      <c r="B19" s="44"/>
    </row>
    <row r="20" ht="27" customHeight="1" spans="1:2">
      <c r="A20" s="43" t="s">
        <v>498</v>
      </c>
      <c r="B20" s="44"/>
    </row>
    <row r="21" ht="27" customHeight="1" spans="1:2">
      <c r="A21" s="43" t="s">
        <v>499</v>
      </c>
      <c r="B21" s="44"/>
    </row>
    <row r="22" ht="27" customHeight="1" spans="1:4">
      <c r="A22" s="43" t="s">
        <v>500</v>
      </c>
      <c r="B22" s="44"/>
      <c r="D22" s="45"/>
    </row>
    <row r="23" ht="27" customHeight="1" spans="1:2">
      <c r="A23" s="43" t="s">
        <v>486</v>
      </c>
      <c r="B23" s="44"/>
    </row>
    <row r="24" ht="27" customHeight="1" spans="1:2">
      <c r="A24" s="43" t="s">
        <v>487</v>
      </c>
      <c r="B24" s="44"/>
    </row>
    <row r="25" ht="27" customHeight="1" spans="1:2">
      <c r="A25" s="43" t="s">
        <v>501</v>
      </c>
      <c r="B25" s="44"/>
    </row>
    <row r="26" ht="27" customHeight="1" spans="1:2">
      <c r="A26" s="43" t="s">
        <v>486</v>
      </c>
      <c r="B26" s="44"/>
    </row>
    <row r="27" ht="27" customHeight="1" spans="1:2">
      <c r="A27" s="43" t="s">
        <v>487</v>
      </c>
      <c r="B27" s="44"/>
    </row>
    <row r="28" ht="32.25" customHeight="1" spans="1:2">
      <c r="A28" s="46" t="s">
        <v>471</v>
      </c>
      <c r="B28" s="46"/>
    </row>
  </sheetData>
  <mergeCells count="2">
    <mergeCell ref="A2:B2"/>
    <mergeCell ref="A28:B28"/>
  </mergeCells>
  <printOptions horizontalCentered="1"/>
  <pageMargins left="0.708661417322835" right="0.708661417322835" top="0.590551181102362" bottom="0.393700787401575" header="0.31496062992126" footer="0.31496062992126"/>
  <pageSetup paperSize="9" orientation="landscape" horizontalDpi="600" verticalDpi="600"/>
  <headerFooter>
    <oddFooter>&amp;C&amp;10第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zoomScaleSheetLayoutView="60" workbookViewId="0">
      <selection activeCell="A19" sqref="A19"/>
    </sheetView>
  </sheetViews>
  <sheetFormatPr defaultColWidth="9" defaultRowHeight="14.25"/>
  <cols>
    <col min="1" max="1" width="28.375" style="1" customWidth="1"/>
    <col min="2" max="4" width="10" style="1" customWidth="1"/>
    <col min="5" max="6" width="10" style="2" customWidth="1"/>
    <col min="7" max="7" width="10.25" style="2" customWidth="1"/>
    <col min="8" max="8" width="27.375" style="3" customWidth="1"/>
    <col min="9" max="14" width="8.625" style="2" customWidth="1"/>
    <col min="15" max="250" width="9" style="2"/>
  </cols>
  <sheetData>
    <row r="1" ht="18.75" spans="1:13">
      <c r="A1" s="4" t="s">
        <v>502</v>
      </c>
      <c r="B1" s="4"/>
      <c r="C1" s="4"/>
      <c r="D1" s="4"/>
      <c r="E1" s="4"/>
      <c r="F1" s="4"/>
      <c r="G1" s="4"/>
      <c r="H1" s="4"/>
      <c r="I1" s="30"/>
      <c r="J1" s="30"/>
      <c r="K1" s="30"/>
      <c r="L1" s="30"/>
      <c r="M1" s="30"/>
    </row>
    <row r="2" ht="24" spans="1:14">
      <c r="A2" s="5" t="s">
        <v>503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.75" spans="1:14">
      <c r="A3" s="6"/>
      <c r="B3" s="6"/>
      <c r="C3" s="6"/>
      <c r="D3" s="6"/>
      <c r="E3" s="7"/>
      <c r="F3" s="7"/>
      <c r="G3" s="7"/>
      <c r="H3" s="8"/>
      <c r="I3" s="31"/>
      <c r="J3" s="31"/>
      <c r="K3" s="31"/>
      <c r="M3" s="32" t="s">
        <v>107</v>
      </c>
      <c r="N3" s="32"/>
    </row>
    <row r="4" ht="48" spans="1:250">
      <c r="A4" s="9" t="s">
        <v>504</v>
      </c>
      <c r="B4" s="9" t="s">
        <v>505</v>
      </c>
      <c r="C4" s="9" t="s">
        <v>23</v>
      </c>
      <c r="D4" s="9" t="s">
        <v>24</v>
      </c>
      <c r="E4" s="10" t="s">
        <v>25</v>
      </c>
      <c r="F4" s="11" t="s">
        <v>506</v>
      </c>
      <c r="G4" s="10" t="s">
        <v>507</v>
      </c>
      <c r="H4" s="12" t="s">
        <v>319</v>
      </c>
      <c r="I4" s="9" t="s">
        <v>505</v>
      </c>
      <c r="J4" s="9" t="s">
        <v>23</v>
      </c>
      <c r="K4" s="9" t="s">
        <v>24</v>
      </c>
      <c r="L4" s="10" t="s">
        <v>25</v>
      </c>
      <c r="M4" s="11" t="s">
        <v>506</v>
      </c>
      <c r="N4" s="10" t="s">
        <v>507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ht="21" customHeight="1" spans="1:14">
      <c r="A5" s="13" t="s">
        <v>328</v>
      </c>
      <c r="B5" s="14"/>
      <c r="C5" s="14"/>
      <c r="D5" s="14"/>
      <c r="E5" s="14"/>
      <c r="F5" s="15"/>
      <c r="G5" s="16"/>
      <c r="H5" s="9" t="s">
        <v>328</v>
      </c>
      <c r="I5" s="14"/>
      <c r="J5" s="33"/>
      <c r="K5" s="33"/>
      <c r="L5" s="33"/>
      <c r="M5" s="15"/>
      <c r="N5" s="16"/>
    </row>
    <row r="6" ht="21" customHeight="1" spans="1:14">
      <c r="A6" s="17" t="s">
        <v>31</v>
      </c>
      <c r="B6" s="14"/>
      <c r="C6" s="14"/>
      <c r="D6" s="14"/>
      <c r="E6" s="14"/>
      <c r="F6" s="15"/>
      <c r="G6" s="16"/>
      <c r="H6" s="17" t="s">
        <v>32</v>
      </c>
      <c r="I6" s="14"/>
      <c r="J6" s="33"/>
      <c r="K6" s="33"/>
      <c r="L6" s="33"/>
      <c r="M6" s="15"/>
      <c r="N6" s="16"/>
    </row>
    <row r="7" ht="21" customHeight="1" spans="1:14">
      <c r="A7" s="18" t="s">
        <v>508</v>
      </c>
      <c r="B7" s="19"/>
      <c r="C7" s="19"/>
      <c r="D7" s="19"/>
      <c r="E7" s="19"/>
      <c r="F7" s="20"/>
      <c r="G7" s="21"/>
      <c r="H7" s="18" t="s">
        <v>509</v>
      </c>
      <c r="I7" s="19"/>
      <c r="J7" s="23"/>
      <c r="K7" s="23"/>
      <c r="L7" s="23"/>
      <c r="M7" s="20"/>
      <c r="N7" s="21"/>
    </row>
    <row r="8" ht="21" customHeight="1" spans="1:14">
      <c r="A8" s="22" t="s">
        <v>510</v>
      </c>
      <c r="B8" s="19"/>
      <c r="C8" s="23"/>
      <c r="D8" s="23"/>
      <c r="E8" s="19"/>
      <c r="F8" s="20"/>
      <c r="G8" s="21"/>
      <c r="H8" s="22" t="s">
        <v>511</v>
      </c>
      <c r="I8" s="19"/>
      <c r="J8" s="23"/>
      <c r="K8" s="23"/>
      <c r="L8" s="23"/>
      <c r="M8" s="20"/>
      <c r="N8" s="21"/>
    </row>
    <row r="9" ht="21" customHeight="1" spans="1:14">
      <c r="A9" s="22" t="s">
        <v>512</v>
      </c>
      <c r="B9" s="19"/>
      <c r="C9" s="23"/>
      <c r="D9" s="23"/>
      <c r="E9" s="19"/>
      <c r="F9" s="20"/>
      <c r="G9" s="21"/>
      <c r="H9" s="22" t="s">
        <v>513</v>
      </c>
      <c r="I9" s="19"/>
      <c r="J9" s="23"/>
      <c r="K9" s="23"/>
      <c r="L9" s="23"/>
      <c r="M9" s="20"/>
      <c r="N9" s="21"/>
    </row>
    <row r="10" ht="21" customHeight="1" spans="1:14">
      <c r="A10" s="22" t="s">
        <v>514</v>
      </c>
      <c r="B10" s="19"/>
      <c r="C10" s="23"/>
      <c r="D10" s="23"/>
      <c r="E10" s="19"/>
      <c r="F10" s="20"/>
      <c r="G10" s="21"/>
      <c r="H10" s="22" t="s">
        <v>515</v>
      </c>
      <c r="I10" s="19"/>
      <c r="J10" s="23"/>
      <c r="K10" s="23"/>
      <c r="L10" s="23"/>
      <c r="M10" s="20"/>
      <c r="N10" s="21"/>
    </row>
    <row r="11" ht="21" customHeight="1" spans="1:14">
      <c r="A11" s="18" t="s">
        <v>516</v>
      </c>
      <c r="B11" s="19"/>
      <c r="C11" s="19"/>
      <c r="D11" s="19"/>
      <c r="E11" s="19"/>
      <c r="F11" s="20"/>
      <c r="G11" s="21"/>
      <c r="H11" s="18" t="s">
        <v>517</v>
      </c>
      <c r="I11" s="19"/>
      <c r="J11" s="23"/>
      <c r="K11" s="23"/>
      <c r="L11" s="23"/>
      <c r="M11" s="20"/>
      <c r="N11" s="21"/>
    </row>
    <row r="12" ht="21" customHeight="1" spans="1:14">
      <c r="A12" s="22" t="s">
        <v>518</v>
      </c>
      <c r="B12" s="19"/>
      <c r="C12" s="23"/>
      <c r="D12" s="23"/>
      <c r="E12" s="19"/>
      <c r="F12" s="20"/>
      <c r="G12" s="21"/>
      <c r="H12" s="22" t="s">
        <v>519</v>
      </c>
      <c r="I12" s="19"/>
      <c r="J12" s="23"/>
      <c r="K12" s="23"/>
      <c r="L12" s="19"/>
      <c r="M12" s="20"/>
      <c r="N12" s="21"/>
    </row>
    <row r="13" ht="21" customHeight="1" spans="1:14">
      <c r="A13" s="22" t="s">
        <v>520</v>
      </c>
      <c r="B13" s="19"/>
      <c r="C13" s="23"/>
      <c r="D13" s="23"/>
      <c r="E13" s="19"/>
      <c r="F13" s="20"/>
      <c r="G13" s="21"/>
      <c r="H13" s="22" t="s">
        <v>521</v>
      </c>
      <c r="I13" s="19"/>
      <c r="J13" s="23"/>
      <c r="K13" s="23"/>
      <c r="L13" s="23"/>
      <c r="M13" s="20"/>
      <c r="N13" s="21"/>
    </row>
    <row r="14" ht="21" customHeight="1" spans="1:14">
      <c r="A14" s="18" t="s">
        <v>522</v>
      </c>
      <c r="B14" s="19"/>
      <c r="C14" s="23"/>
      <c r="D14" s="23"/>
      <c r="E14" s="19"/>
      <c r="F14" s="20"/>
      <c r="G14" s="21"/>
      <c r="H14" s="18" t="s">
        <v>523</v>
      </c>
      <c r="I14" s="19"/>
      <c r="J14" s="23"/>
      <c r="K14" s="23"/>
      <c r="L14" s="23"/>
      <c r="M14" s="20"/>
      <c r="N14" s="21"/>
    </row>
    <row r="15" ht="21" customHeight="1" spans="1:14">
      <c r="A15" s="18" t="s">
        <v>524</v>
      </c>
      <c r="B15" s="19"/>
      <c r="C15" s="23"/>
      <c r="D15" s="23"/>
      <c r="E15" s="19"/>
      <c r="F15" s="20"/>
      <c r="G15" s="21"/>
      <c r="H15" s="18" t="s">
        <v>525</v>
      </c>
      <c r="I15" s="19"/>
      <c r="J15" s="23"/>
      <c r="K15" s="23"/>
      <c r="L15" s="23"/>
      <c r="M15" s="20"/>
      <c r="N15" s="21"/>
    </row>
    <row r="16" ht="21" customHeight="1" spans="1:14">
      <c r="A16" s="18"/>
      <c r="B16" s="24"/>
      <c r="C16" s="24"/>
      <c r="D16" s="24"/>
      <c r="E16" s="24"/>
      <c r="F16" s="25"/>
      <c r="G16" s="25"/>
      <c r="H16" s="18"/>
      <c r="I16" s="34"/>
      <c r="J16" s="34"/>
      <c r="K16" s="34"/>
      <c r="L16" s="34"/>
      <c r="M16" s="34"/>
      <c r="N16" s="35"/>
    </row>
    <row r="17" ht="21" customHeight="1" spans="1:14">
      <c r="A17" s="26"/>
      <c r="B17" s="27"/>
      <c r="C17" s="27"/>
      <c r="D17" s="27"/>
      <c r="E17" s="27"/>
      <c r="F17" s="27"/>
      <c r="G17" s="27"/>
      <c r="H17" s="17" t="s">
        <v>526</v>
      </c>
      <c r="I17" s="14"/>
      <c r="J17" s="14"/>
      <c r="K17" s="14"/>
      <c r="L17" s="14"/>
      <c r="M17" s="15"/>
      <c r="N17" s="15"/>
    </row>
    <row r="18" spans="1:14">
      <c r="A18" s="28" t="s">
        <v>527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5">
      <c r="A19" s="2"/>
      <c r="B19" s="2"/>
      <c r="C19" s="2"/>
      <c r="D19" s="2"/>
      <c r="E19" s="29"/>
    </row>
    <row r="20" spans="1:6">
      <c r="A20" s="2"/>
      <c r="B20" s="2"/>
      <c r="C20" s="2"/>
      <c r="D20" s="2"/>
      <c r="E20" s="29"/>
      <c r="F20" s="29"/>
    </row>
    <row r="21" spans="5:5">
      <c r="E21" s="29"/>
    </row>
  </sheetData>
  <mergeCells count="5">
    <mergeCell ref="A1:H1"/>
    <mergeCell ref="A2:N2"/>
    <mergeCell ref="A3:E3"/>
    <mergeCell ref="M3:N3"/>
    <mergeCell ref="A18:N18"/>
  </mergeCells>
  <printOptions horizontalCentered="1"/>
  <pageMargins left="0.15748031496063" right="0.15748031496063" top="0.748031496062992" bottom="0.748031496062992" header="0.31496062992126" footer="0.31496062992126"/>
  <pageSetup paperSize="9" scale="81" orientation="landscape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showZeros="0" zoomScaleSheetLayoutView="60" workbookViewId="0">
      <selection activeCell="A6" sqref="A6"/>
    </sheetView>
  </sheetViews>
  <sheetFormatPr defaultColWidth="9" defaultRowHeight="14.25" outlineLevelCol="4"/>
  <cols>
    <col min="1" max="1" width="129.5" style="58" customWidth="1"/>
    <col min="2" max="2" width="11.875" style="58" customWidth="1"/>
    <col min="3" max="16384" width="9" style="58"/>
  </cols>
  <sheetData>
    <row r="1" ht="66" customHeight="1" spans="1:1">
      <c r="A1" s="291" t="s">
        <v>3</v>
      </c>
    </row>
    <row r="2" ht="19.5" customHeight="1" spans="1:1">
      <c r="A2" s="292"/>
    </row>
    <row r="3" ht="30" customHeight="1" spans="1:5">
      <c r="A3" s="293" t="s">
        <v>4</v>
      </c>
      <c r="C3" s="294"/>
      <c r="D3" s="294"/>
      <c r="E3" s="294"/>
    </row>
    <row r="4" ht="30" customHeight="1" spans="1:1">
      <c r="A4" s="293" t="s">
        <v>5</v>
      </c>
    </row>
    <row r="5" ht="30" customHeight="1" spans="1:1">
      <c r="A5" s="293" t="s">
        <v>6</v>
      </c>
    </row>
    <row r="6" ht="30" customHeight="1" spans="1:1">
      <c r="A6" s="293" t="s">
        <v>7</v>
      </c>
    </row>
    <row r="7" ht="30" customHeight="1" spans="1:1">
      <c r="A7" s="293" t="s">
        <v>8</v>
      </c>
    </row>
    <row r="8" ht="30" customHeight="1" spans="1:1">
      <c r="A8" s="293" t="s">
        <v>9</v>
      </c>
    </row>
    <row r="9" ht="30" customHeight="1" spans="1:1">
      <c r="A9" s="293" t="s">
        <v>10</v>
      </c>
    </row>
    <row r="10" ht="30" customHeight="1" spans="1:1">
      <c r="A10" s="293" t="s">
        <v>11</v>
      </c>
    </row>
    <row r="11" ht="30" customHeight="1" spans="1:1">
      <c r="A11" s="293" t="s">
        <v>12</v>
      </c>
    </row>
    <row r="12" ht="30" customHeight="1" spans="1:1">
      <c r="A12" s="293" t="s">
        <v>13</v>
      </c>
    </row>
    <row r="13" ht="30" customHeight="1" spans="1:1">
      <c r="A13" s="293" t="s">
        <v>14</v>
      </c>
    </row>
    <row r="14" ht="30" customHeight="1" spans="1:1">
      <c r="A14" s="293" t="s">
        <v>15</v>
      </c>
    </row>
    <row r="15" ht="30" customHeight="1" spans="1:1">
      <c r="A15" s="293" t="s">
        <v>16</v>
      </c>
    </row>
    <row r="16" ht="30" customHeight="1" spans="1:1">
      <c r="A16" s="293" t="s">
        <v>17</v>
      </c>
    </row>
    <row r="17" ht="30" customHeight="1"/>
    <row r="18" ht="18.75" spans="1:1">
      <c r="A18" s="295"/>
    </row>
    <row r="19" ht="18.75" spans="1:1">
      <c r="A19" s="295"/>
    </row>
    <row r="20" ht="18.75" spans="1:1">
      <c r="A20" s="295"/>
    </row>
    <row r="21" ht="18.75" spans="1:1">
      <c r="A21" s="295"/>
    </row>
    <row r="22" ht="18.75" spans="1:1">
      <c r="A22" s="295"/>
    </row>
    <row r="23" ht="18.75" spans="1:1">
      <c r="A23" s="295"/>
    </row>
    <row r="24" ht="18.75" spans="1:1">
      <c r="A24" s="295"/>
    </row>
    <row r="25" ht="18.75" spans="1:1">
      <c r="A25" s="295"/>
    </row>
    <row r="26" ht="18.75" spans="1:1">
      <c r="A26" s="295"/>
    </row>
    <row r="27" ht="18.75" spans="1:1">
      <c r="A27" s="295"/>
    </row>
    <row r="28" ht="18.75" spans="1:1">
      <c r="A28" s="295"/>
    </row>
    <row r="29" ht="18.75" spans="1:1">
      <c r="A29" s="295"/>
    </row>
    <row r="30" ht="18.75" spans="1:1">
      <c r="A30" s="295"/>
    </row>
  </sheetData>
  <printOptions horizontalCentered="1" verticalCentered="1"/>
  <pageMargins left="0.17" right="0.39" top="0.393700787401575" bottom="0.393700787401575" header="0.393700787401575" footer="0.393700787401575"/>
  <pageSetup paperSize="9" scale="98" firstPageNumber="0" pageOrder="overThenDown" orientation="landscape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showGridLines="0" showZeros="0" zoomScaleSheetLayoutView="60" topLeftCell="A10" workbookViewId="0">
      <selection activeCell="O27" sqref="O27"/>
    </sheetView>
  </sheetViews>
  <sheetFormatPr defaultColWidth="9.125" defaultRowHeight="14.25"/>
  <cols>
    <col min="1" max="1" width="26.875" style="73" customWidth="1"/>
    <col min="2" max="4" width="9.625" style="73" customWidth="1"/>
    <col min="5" max="5" width="11" style="73" customWidth="1"/>
    <col min="6" max="6" width="12.375" style="268" customWidth="1"/>
    <col min="7" max="7" width="9.625" style="73" customWidth="1"/>
    <col min="8" max="8" width="26.375" style="73" customWidth="1"/>
    <col min="9" max="9" width="12.125" style="73" customWidth="1"/>
    <col min="10" max="10" width="11.75" style="73" customWidth="1"/>
    <col min="11" max="11" width="11" style="73" customWidth="1"/>
    <col min="12" max="13" width="11.5" style="73" customWidth="1"/>
    <col min="14" max="14" width="9.125" style="62"/>
    <col min="15" max="15" width="9.5" style="161"/>
    <col min="16" max="16" width="11.625" style="161"/>
    <col min="17" max="16384" width="9.125" style="161"/>
  </cols>
  <sheetData>
    <row r="1" ht="18.75" spans="1:1">
      <c r="A1" s="72" t="s">
        <v>18</v>
      </c>
    </row>
    <row r="2" ht="33.95" customHeight="1" spans="1:14">
      <c r="A2" s="269" t="s">
        <v>19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ht="17.1" customHeight="1" spans="1:14">
      <c r="A3" s="270" t="s">
        <v>20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="267" customFormat="1" ht="25.5" customHeight="1" spans="1:14">
      <c r="A4" s="271" t="s">
        <v>21</v>
      </c>
      <c r="B4" s="271" t="s">
        <v>22</v>
      </c>
      <c r="C4" s="271" t="s">
        <v>23</v>
      </c>
      <c r="D4" s="271" t="s">
        <v>24</v>
      </c>
      <c r="E4" s="271" t="s">
        <v>25</v>
      </c>
      <c r="F4" s="272" t="s">
        <v>26</v>
      </c>
      <c r="G4" s="271" t="s">
        <v>27</v>
      </c>
      <c r="H4" s="271" t="s">
        <v>28</v>
      </c>
      <c r="I4" s="271" t="s">
        <v>22</v>
      </c>
      <c r="J4" s="271" t="s">
        <v>23</v>
      </c>
      <c r="K4" s="271" t="s">
        <v>24</v>
      </c>
      <c r="L4" s="271" t="s">
        <v>25</v>
      </c>
      <c r="M4" s="81" t="s">
        <v>26</v>
      </c>
      <c r="N4" s="271" t="s">
        <v>27</v>
      </c>
    </row>
    <row r="5" s="267" customFormat="1" ht="25.5" customHeight="1" spans="1:14">
      <c r="A5" s="271" t="s">
        <v>29</v>
      </c>
      <c r="B5" s="220">
        <v>6553</v>
      </c>
      <c r="C5" s="220">
        <v>6553</v>
      </c>
      <c r="D5" s="220">
        <v>7104</v>
      </c>
      <c r="E5" s="220">
        <v>7104</v>
      </c>
      <c r="F5" s="272">
        <f t="shared" ref="F5:F16" si="0">E5/C5</f>
        <v>1.08408362582024</v>
      </c>
      <c r="G5" s="273">
        <v>0.068</v>
      </c>
      <c r="H5" s="271" t="s">
        <v>30</v>
      </c>
      <c r="I5" s="220">
        <v>6553</v>
      </c>
      <c r="J5" s="220">
        <v>6553</v>
      </c>
      <c r="K5" s="220">
        <v>7104</v>
      </c>
      <c r="L5" s="220">
        <v>7104</v>
      </c>
      <c r="M5" s="272">
        <f>L5/J5</f>
        <v>1.08408362582024</v>
      </c>
      <c r="N5" s="273">
        <v>0.068</v>
      </c>
    </row>
    <row r="6" ht="21" customHeight="1" spans="1:16">
      <c r="A6" s="271" t="s">
        <v>31</v>
      </c>
      <c r="B6" s="84">
        <v>2410</v>
      </c>
      <c r="C6" s="84">
        <v>2410</v>
      </c>
      <c r="D6" s="84">
        <v>2913</v>
      </c>
      <c r="E6" s="84">
        <v>2913</v>
      </c>
      <c r="F6" s="272">
        <f t="shared" si="0"/>
        <v>1.20871369294606</v>
      </c>
      <c r="G6" s="273">
        <v>0.221</v>
      </c>
      <c r="H6" s="271" t="s">
        <v>32</v>
      </c>
      <c r="I6" s="284">
        <v>6436</v>
      </c>
      <c r="J6" s="284">
        <v>6436</v>
      </c>
      <c r="K6" s="284">
        <v>6816</v>
      </c>
      <c r="L6" s="284">
        <v>6816</v>
      </c>
      <c r="M6" s="272">
        <f t="shared" ref="M6:M33" si="1">L6/J6</f>
        <v>1.05904288377874</v>
      </c>
      <c r="N6" s="285">
        <v>0.0533147890588781</v>
      </c>
      <c r="O6" s="267"/>
      <c r="P6" s="267"/>
    </row>
    <row r="7" ht="21" customHeight="1" spans="1:16">
      <c r="A7" s="274" t="s">
        <v>33</v>
      </c>
      <c r="B7" s="84">
        <v>2410</v>
      </c>
      <c r="C7" s="84">
        <v>2410</v>
      </c>
      <c r="D7" s="84">
        <v>2911</v>
      </c>
      <c r="E7" s="84">
        <v>2911</v>
      </c>
      <c r="F7" s="272">
        <f t="shared" si="0"/>
        <v>1.20788381742739</v>
      </c>
      <c r="G7" s="275">
        <v>0.233997456549385</v>
      </c>
      <c r="H7" s="276" t="s">
        <v>34</v>
      </c>
      <c r="I7" s="286">
        <v>1642</v>
      </c>
      <c r="J7" s="286">
        <v>1642</v>
      </c>
      <c r="K7" s="209">
        <v>2266</v>
      </c>
      <c r="L7" s="209">
        <v>2266</v>
      </c>
      <c r="M7" s="272">
        <f t="shared" si="1"/>
        <v>1.38002436053593</v>
      </c>
      <c r="N7" s="277">
        <v>0.728451563691838</v>
      </c>
      <c r="O7" s="267"/>
      <c r="P7" s="267"/>
    </row>
    <row r="8" ht="21" customHeight="1" spans="1:16">
      <c r="A8" s="276" t="s">
        <v>35</v>
      </c>
      <c r="B8" s="190">
        <v>1597</v>
      </c>
      <c r="C8" s="190">
        <v>1597</v>
      </c>
      <c r="D8" s="158">
        <v>1265</v>
      </c>
      <c r="E8" s="158">
        <v>1265</v>
      </c>
      <c r="F8" s="272">
        <f t="shared" si="0"/>
        <v>0.792110206637445</v>
      </c>
      <c r="G8" s="277">
        <v>-0.183870967741935</v>
      </c>
      <c r="H8" s="276" t="s">
        <v>36</v>
      </c>
      <c r="I8" s="286"/>
      <c r="J8" s="286"/>
      <c r="K8" s="209"/>
      <c r="L8" s="209"/>
      <c r="M8" s="272" t="e">
        <f t="shared" si="1"/>
        <v>#DIV/0!</v>
      </c>
      <c r="N8" s="278"/>
      <c r="O8" s="267"/>
      <c r="P8" s="267"/>
    </row>
    <row r="9" ht="21" customHeight="1" spans="1:16">
      <c r="A9" s="276" t="s">
        <v>37</v>
      </c>
      <c r="B9" s="190">
        <v>60</v>
      </c>
      <c r="C9" s="190">
        <v>60</v>
      </c>
      <c r="D9" s="158">
        <v>82</v>
      </c>
      <c r="E9" s="158">
        <v>82</v>
      </c>
      <c r="F9" s="272">
        <f t="shared" si="0"/>
        <v>1.36666666666667</v>
      </c>
      <c r="G9" s="277">
        <v>0.366666666666667</v>
      </c>
      <c r="H9" s="276" t="s">
        <v>38</v>
      </c>
      <c r="I9" s="286"/>
      <c r="J9" s="286"/>
      <c r="K9" s="209"/>
      <c r="L9" s="209"/>
      <c r="M9" s="272" t="e">
        <f t="shared" si="1"/>
        <v>#DIV/0!</v>
      </c>
      <c r="N9" s="278"/>
      <c r="O9" s="267"/>
      <c r="P9" s="267"/>
    </row>
    <row r="10" ht="21" customHeight="1" spans="1:16">
      <c r="A10" s="276" t="s">
        <v>39</v>
      </c>
      <c r="B10" s="190">
        <v>70</v>
      </c>
      <c r="C10" s="190">
        <v>70</v>
      </c>
      <c r="D10" s="158">
        <v>94</v>
      </c>
      <c r="E10" s="158">
        <v>94</v>
      </c>
      <c r="F10" s="272">
        <f t="shared" si="0"/>
        <v>1.34285714285714</v>
      </c>
      <c r="G10" s="277">
        <v>0.305555555555556</v>
      </c>
      <c r="H10" s="276" t="s">
        <v>40</v>
      </c>
      <c r="I10" s="286"/>
      <c r="J10" s="286"/>
      <c r="K10" s="209"/>
      <c r="L10" s="209"/>
      <c r="M10" s="272" t="e">
        <f t="shared" si="1"/>
        <v>#DIV/0!</v>
      </c>
      <c r="N10" s="278"/>
      <c r="O10" s="287"/>
      <c r="P10" s="267"/>
    </row>
    <row r="11" ht="21" customHeight="1" spans="1:15">
      <c r="A11" s="276" t="s">
        <v>41</v>
      </c>
      <c r="B11" s="190">
        <v>198</v>
      </c>
      <c r="C11" s="190">
        <v>198</v>
      </c>
      <c r="D11" s="158">
        <v>860</v>
      </c>
      <c r="E11" s="158">
        <v>860</v>
      </c>
      <c r="F11" s="272">
        <f t="shared" si="0"/>
        <v>4.34343434343434</v>
      </c>
      <c r="G11" s="277">
        <v>3.77777777777778</v>
      </c>
      <c r="H11" s="276" t="s">
        <v>42</v>
      </c>
      <c r="I11" s="286"/>
      <c r="J11" s="286"/>
      <c r="K11" s="209"/>
      <c r="L11" s="209"/>
      <c r="M11" s="272" t="e">
        <f t="shared" si="1"/>
        <v>#DIV/0!</v>
      </c>
      <c r="N11" s="278"/>
      <c r="O11" s="287"/>
    </row>
    <row r="12" ht="21" customHeight="1" spans="1:15">
      <c r="A12" s="276" t="s">
        <v>43</v>
      </c>
      <c r="B12" s="190">
        <v>310</v>
      </c>
      <c r="C12" s="190">
        <v>310</v>
      </c>
      <c r="D12" s="158">
        <v>256</v>
      </c>
      <c r="E12" s="158">
        <v>256</v>
      </c>
      <c r="F12" s="272">
        <f t="shared" si="0"/>
        <v>0.825806451612903</v>
      </c>
      <c r="G12" s="277">
        <v>-0.182108626198083</v>
      </c>
      <c r="H12" s="276" t="s">
        <v>44</v>
      </c>
      <c r="I12" s="286"/>
      <c r="J12" s="286"/>
      <c r="K12" s="209"/>
      <c r="L12" s="209"/>
      <c r="M12" s="272" t="e">
        <f t="shared" si="1"/>
        <v>#DIV/0!</v>
      </c>
      <c r="N12" s="278"/>
      <c r="O12" s="287"/>
    </row>
    <row r="13" ht="21" customHeight="1" spans="1:15">
      <c r="A13" s="276" t="s">
        <v>45</v>
      </c>
      <c r="B13" s="190">
        <v>45</v>
      </c>
      <c r="C13" s="190">
        <v>45</v>
      </c>
      <c r="D13" s="158">
        <v>14</v>
      </c>
      <c r="E13" s="158">
        <v>14</v>
      </c>
      <c r="F13" s="272">
        <f t="shared" si="0"/>
        <v>0.311111111111111</v>
      </c>
      <c r="G13" s="277">
        <v>-0.674418604651163</v>
      </c>
      <c r="H13" s="276" t="s">
        <v>46</v>
      </c>
      <c r="I13" s="286">
        <v>83</v>
      </c>
      <c r="J13" s="286">
        <v>83</v>
      </c>
      <c r="K13" s="209">
        <v>76</v>
      </c>
      <c r="L13" s="209">
        <v>76</v>
      </c>
      <c r="M13" s="272">
        <f t="shared" si="1"/>
        <v>0.91566265060241</v>
      </c>
      <c r="N13" s="277">
        <v>-0.0277777777777778</v>
      </c>
      <c r="O13" s="287"/>
    </row>
    <row r="14" ht="21" customHeight="1" spans="1:15">
      <c r="A14" s="276" t="s">
        <v>47</v>
      </c>
      <c r="B14" s="190">
        <v>55</v>
      </c>
      <c r="C14" s="190">
        <v>55</v>
      </c>
      <c r="D14" s="158">
        <v>55</v>
      </c>
      <c r="E14" s="158">
        <v>55</v>
      </c>
      <c r="F14" s="272">
        <f t="shared" si="0"/>
        <v>1</v>
      </c>
      <c r="G14" s="277">
        <v>-0.140625</v>
      </c>
      <c r="H14" s="276" t="s">
        <v>48</v>
      </c>
      <c r="I14" s="288">
        <v>1054</v>
      </c>
      <c r="J14" s="288">
        <v>1054</v>
      </c>
      <c r="K14" s="209">
        <v>989</v>
      </c>
      <c r="L14" s="209">
        <v>989</v>
      </c>
      <c r="M14" s="272">
        <f t="shared" si="1"/>
        <v>0.938330170777989</v>
      </c>
      <c r="N14" s="277">
        <v>0.0291363163371488</v>
      </c>
      <c r="O14" s="287"/>
    </row>
    <row r="15" ht="21" customHeight="1" spans="1:15">
      <c r="A15" s="276" t="s">
        <v>49</v>
      </c>
      <c r="B15" s="190">
        <v>50</v>
      </c>
      <c r="C15" s="190">
        <v>50</v>
      </c>
      <c r="D15" s="158">
        <v>33</v>
      </c>
      <c r="E15" s="158">
        <v>33</v>
      </c>
      <c r="F15" s="272">
        <f t="shared" si="0"/>
        <v>0.66</v>
      </c>
      <c r="G15" s="277">
        <v>-0.326530612244898</v>
      </c>
      <c r="H15" s="276" t="s">
        <v>50</v>
      </c>
      <c r="I15" s="288">
        <v>311</v>
      </c>
      <c r="J15" s="288">
        <v>311</v>
      </c>
      <c r="K15" s="209">
        <v>308</v>
      </c>
      <c r="L15" s="209">
        <v>308</v>
      </c>
      <c r="M15" s="272">
        <f t="shared" si="1"/>
        <v>0.990353697749196</v>
      </c>
      <c r="N15" s="277">
        <v>-0.176470588235294</v>
      </c>
      <c r="O15" s="287"/>
    </row>
    <row r="16" ht="21" customHeight="1" spans="1:15">
      <c r="A16" s="276" t="s">
        <v>51</v>
      </c>
      <c r="B16" s="190">
        <v>5</v>
      </c>
      <c r="C16" s="190">
        <v>5</v>
      </c>
      <c r="D16" s="158">
        <v>2</v>
      </c>
      <c r="E16" s="158">
        <v>2</v>
      </c>
      <c r="F16" s="272">
        <f t="shared" si="0"/>
        <v>0.4</v>
      </c>
      <c r="G16" s="277">
        <v>-0.6</v>
      </c>
      <c r="H16" s="276" t="s">
        <v>52</v>
      </c>
      <c r="I16" s="288">
        <v>298</v>
      </c>
      <c r="J16" s="288">
        <v>298</v>
      </c>
      <c r="K16" s="265">
        <v>313</v>
      </c>
      <c r="L16" s="265">
        <v>313</v>
      </c>
      <c r="M16" s="272">
        <f t="shared" si="1"/>
        <v>1.0503355704698</v>
      </c>
      <c r="N16" s="277">
        <v>-0.0602409638554217</v>
      </c>
      <c r="O16" s="287"/>
    </row>
    <row r="17" ht="21" customHeight="1" spans="1:15">
      <c r="A17" s="276" t="s">
        <v>53</v>
      </c>
      <c r="B17" s="197"/>
      <c r="C17" s="197"/>
      <c r="D17" s="197"/>
      <c r="E17" s="197"/>
      <c r="F17" s="272"/>
      <c r="G17" s="278"/>
      <c r="H17" s="276" t="s">
        <v>54</v>
      </c>
      <c r="I17" s="288">
        <v>580</v>
      </c>
      <c r="J17" s="288">
        <v>580</v>
      </c>
      <c r="K17" s="265">
        <v>397</v>
      </c>
      <c r="L17" s="265">
        <v>397</v>
      </c>
      <c r="M17" s="272">
        <f t="shared" si="1"/>
        <v>0.68448275862069</v>
      </c>
      <c r="N17" s="277">
        <v>-0.284684684684685</v>
      </c>
      <c r="O17" s="287"/>
    </row>
    <row r="18" ht="21" customHeight="1" spans="1:15">
      <c r="A18" s="276" t="s">
        <v>55</v>
      </c>
      <c r="B18" s="197"/>
      <c r="C18" s="197"/>
      <c r="D18" s="158">
        <v>228</v>
      </c>
      <c r="E18" s="158">
        <v>228</v>
      </c>
      <c r="F18" s="272">
        <v>1</v>
      </c>
      <c r="G18" s="278">
        <v>1</v>
      </c>
      <c r="H18" s="276" t="s">
        <v>56</v>
      </c>
      <c r="I18" s="288">
        <v>2098</v>
      </c>
      <c r="J18" s="288">
        <v>2098</v>
      </c>
      <c r="K18" s="265">
        <v>2185</v>
      </c>
      <c r="L18" s="265">
        <v>2185</v>
      </c>
      <c r="M18" s="272">
        <f t="shared" si="1"/>
        <v>1.04146806482364</v>
      </c>
      <c r="N18" s="277">
        <v>0.0893962848297214</v>
      </c>
      <c r="O18" s="287"/>
    </row>
    <row r="19" ht="21" customHeight="1" spans="1:15">
      <c r="A19" s="276" t="s">
        <v>57</v>
      </c>
      <c r="B19" s="190">
        <v>20</v>
      </c>
      <c r="C19" s="190">
        <v>20</v>
      </c>
      <c r="D19" s="158">
        <v>22</v>
      </c>
      <c r="E19" s="158">
        <v>22</v>
      </c>
      <c r="F19" s="272">
        <f>E19/C19</f>
        <v>1.1</v>
      </c>
      <c r="G19" s="277">
        <v>-0.0434782608695652</v>
      </c>
      <c r="H19" s="276" t="s">
        <v>58</v>
      </c>
      <c r="I19" s="286"/>
      <c r="J19" s="286"/>
      <c r="K19" s="209"/>
      <c r="L19" s="209"/>
      <c r="M19" s="272"/>
      <c r="N19" s="278"/>
      <c r="O19" s="287"/>
    </row>
    <row r="20" ht="21" customHeight="1" spans="1:15">
      <c r="A20" s="276" t="s">
        <v>59</v>
      </c>
      <c r="B20" s="197"/>
      <c r="C20" s="197"/>
      <c r="D20" s="197"/>
      <c r="E20" s="197"/>
      <c r="F20" s="272"/>
      <c r="G20" s="278"/>
      <c r="H20" s="276" t="s">
        <v>60</v>
      </c>
      <c r="I20" s="286"/>
      <c r="J20" s="286"/>
      <c r="K20" s="209"/>
      <c r="L20" s="209"/>
      <c r="M20" s="272"/>
      <c r="N20" s="278"/>
      <c r="O20" s="287"/>
    </row>
    <row r="21" ht="21" customHeight="1" spans="1:15">
      <c r="A21" s="276" t="s">
        <v>61</v>
      </c>
      <c r="B21" s="197"/>
      <c r="C21" s="97"/>
      <c r="D21" s="197"/>
      <c r="E21" s="197"/>
      <c r="F21" s="272"/>
      <c r="G21" s="278"/>
      <c r="H21" s="276" t="s">
        <v>62</v>
      </c>
      <c r="I21" s="286"/>
      <c r="J21" s="286"/>
      <c r="K21" s="209"/>
      <c r="L21" s="209"/>
      <c r="M21" s="272"/>
      <c r="N21" s="278"/>
      <c r="O21" s="287"/>
    </row>
    <row r="22" ht="21" customHeight="1" spans="1:15">
      <c r="A22" s="276" t="s">
        <v>63</v>
      </c>
      <c r="B22" s="197"/>
      <c r="C22" s="97"/>
      <c r="D22" s="197"/>
      <c r="E22" s="197"/>
      <c r="F22" s="272"/>
      <c r="G22" s="278"/>
      <c r="H22" s="276" t="s">
        <v>64</v>
      </c>
      <c r="I22" s="286"/>
      <c r="J22" s="286"/>
      <c r="K22" s="197"/>
      <c r="L22" s="197"/>
      <c r="M22" s="272"/>
      <c r="N22" s="278"/>
      <c r="O22" s="287"/>
    </row>
    <row r="23" ht="21" customHeight="1" spans="1:15">
      <c r="A23" s="274" t="s">
        <v>65</v>
      </c>
      <c r="B23" s="279"/>
      <c r="C23" s="279"/>
      <c r="D23" s="279">
        <v>2</v>
      </c>
      <c r="E23" s="279">
        <v>2</v>
      </c>
      <c r="F23" s="272">
        <v>1</v>
      </c>
      <c r="G23" s="280">
        <v>-0.923076923076923</v>
      </c>
      <c r="H23" s="276" t="s">
        <v>66</v>
      </c>
      <c r="I23" s="286"/>
      <c r="J23" s="286"/>
      <c r="K23" s="197"/>
      <c r="L23" s="197"/>
      <c r="M23" s="272"/>
      <c r="N23" s="278"/>
      <c r="O23" s="287"/>
    </row>
    <row r="24" ht="21" customHeight="1" spans="1:15">
      <c r="A24" s="276" t="s">
        <v>67</v>
      </c>
      <c r="B24" s="197"/>
      <c r="C24" s="197"/>
      <c r="D24" s="197"/>
      <c r="E24" s="197"/>
      <c r="F24" s="272"/>
      <c r="G24" s="278"/>
      <c r="H24" s="276" t="s">
        <v>68</v>
      </c>
      <c r="I24" s="286"/>
      <c r="J24" s="286"/>
      <c r="K24" s="197"/>
      <c r="L24" s="197"/>
      <c r="M24" s="272"/>
      <c r="N24" s="278"/>
      <c r="O24" s="287"/>
    </row>
    <row r="25" ht="21" customHeight="1" spans="1:15">
      <c r="A25" s="276" t="s">
        <v>69</v>
      </c>
      <c r="B25" s="197"/>
      <c r="C25" s="197"/>
      <c r="D25" s="158">
        <v>1</v>
      </c>
      <c r="E25" s="158">
        <v>1</v>
      </c>
      <c r="F25" s="272">
        <v>1</v>
      </c>
      <c r="G25" s="278"/>
      <c r="H25" s="276" t="s">
        <v>70</v>
      </c>
      <c r="I25" s="286">
        <v>300</v>
      </c>
      <c r="J25" s="286">
        <v>300</v>
      </c>
      <c r="K25" s="197">
        <v>282</v>
      </c>
      <c r="L25" s="197">
        <v>282</v>
      </c>
      <c r="M25" s="272">
        <f t="shared" si="1"/>
        <v>0.94</v>
      </c>
      <c r="N25" s="277">
        <v>0.0217391304347826</v>
      </c>
      <c r="O25" s="287"/>
    </row>
    <row r="26" ht="21" customHeight="1" spans="1:15">
      <c r="A26" s="276" t="s">
        <v>71</v>
      </c>
      <c r="B26" s="197"/>
      <c r="C26" s="197"/>
      <c r="D26" s="158">
        <v>1</v>
      </c>
      <c r="E26" s="158">
        <v>1</v>
      </c>
      <c r="F26" s="272">
        <v>1</v>
      </c>
      <c r="G26" s="278"/>
      <c r="H26" s="276" t="s">
        <v>72</v>
      </c>
      <c r="I26" s="286"/>
      <c r="J26" s="286"/>
      <c r="K26" s="197"/>
      <c r="L26" s="197"/>
      <c r="M26" s="272"/>
      <c r="N26" s="289"/>
      <c r="O26" s="287"/>
    </row>
    <row r="27" ht="21" customHeight="1" spans="1:15">
      <c r="A27" s="276" t="s">
        <v>73</v>
      </c>
      <c r="B27" s="197"/>
      <c r="C27" s="197"/>
      <c r="D27" s="197"/>
      <c r="E27" s="197"/>
      <c r="F27" s="272"/>
      <c r="G27" s="278"/>
      <c r="H27" s="276" t="s">
        <v>74</v>
      </c>
      <c r="I27" s="286"/>
      <c r="J27" s="286"/>
      <c r="K27" s="197"/>
      <c r="L27" s="197"/>
      <c r="M27" s="272"/>
      <c r="N27" s="289"/>
      <c r="O27" s="287"/>
    </row>
    <row r="28" ht="21" customHeight="1" spans="1:15">
      <c r="A28" s="276" t="s">
        <v>75</v>
      </c>
      <c r="B28" s="197"/>
      <c r="C28" s="197"/>
      <c r="D28" s="197"/>
      <c r="E28" s="197"/>
      <c r="F28" s="272"/>
      <c r="G28" s="278"/>
      <c r="H28" s="276" t="s">
        <v>76</v>
      </c>
      <c r="I28" s="286">
        <v>70</v>
      </c>
      <c r="J28" s="286">
        <v>70</v>
      </c>
      <c r="K28" s="197"/>
      <c r="L28" s="197"/>
      <c r="M28" s="272"/>
      <c r="N28" s="289"/>
      <c r="O28" s="287"/>
    </row>
    <row r="29" ht="21" customHeight="1" spans="1:15">
      <c r="A29" s="276" t="s">
        <v>77</v>
      </c>
      <c r="B29" s="197"/>
      <c r="C29" s="197"/>
      <c r="D29" s="197"/>
      <c r="E29" s="197"/>
      <c r="F29" s="272"/>
      <c r="G29" s="278"/>
      <c r="H29" s="276" t="s">
        <v>78</v>
      </c>
      <c r="I29" s="286"/>
      <c r="J29" s="286"/>
      <c r="K29" s="197"/>
      <c r="L29" s="197"/>
      <c r="M29" s="272"/>
      <c r="N29" s="289"/>
      <c r="O29" s="287"/>
    </row>
    <row r="30" ht="21" customHeight="1" spans="1:15">
      <c r="A30" s="281" t="s">
        <v>79</v>
      </c>
      <c r="B30" s="197"/>
      <c r="C30" s="197"/>
      <c r="D30" s="197"/>
      <c r="E30" s="197"/>
      <c r="F30" s="272"/>
      <c r="G30" s="278"/>
      <c r="H30" s="276" t="s">
        <v>80</v>
      </c>
      <c r="I30" s="286"/>
      <c r="J30" s="286"/>
      <c r="K30" s="197"/>
      <c r="L30" s="197"/>
      <c r="M30" s="272"/>
      <c r="N30" s="289"/>
      <c r="O30" s="287"/>
    </row>
    <row r="31" ht="21" customHeight="1" spans="1:15">
      <c r="A31" s="281" t="s">
        <v>81</v>
      </c>
      <c r="B31" s="197"/>
      <c r="C31" s="197"/>
      <c r="D31" s="197"/>
      <c r="E31" s="197"/>
      <c r="F31" s="272"/>
      <c r="G31" s="278"/>
      <c r="H31" s="276" t="s">
        <v>82</v>
      </c>
      <c r="I31" s="286"/>
      <c r="J31" s="286"/>
      <c r="K31" s="197"/>
      <c r="L31" s="197"/>
      <c r="M31" s="272"/>
      <c r="N31" s="289"/>
      <c r="O31" s="287"/>
    </row>
    <row r="32" ht="21" customHeight="1" spans="1:16">
      <c r="A32" s="271" t="s">
        <v>83</v>
      </c>
      <c r="B32" s="84">
        <v>4143</v>
      </c>
      <c r="C32" s="84">
        <v>4143</v>
      </c>
      <c r="D32" s="84">
        <v>4191</v>
      </c>
      <c r="E32" s="84">
        <v>4191</v>
      </c>
      <c r="F32" s="272">
        <f>E32/C32</f>
        <v>1.01158580738595</v>
      </c>
      <c r="G32" s="277">
        <v>-0.017</v>
      </c>
      <c r="H32" s="271" t="s">
        <v>84</v>
      </c>
      <c r="I32" s="284">
        <v>117</v>
      </c>
      <c r="J32" s="284">
        <v>117</v>
      </c>
      <c r="K32" s="284">
        <v>288</v>
      </c>
      <c r="L32" s="284">
        <v>288</v>
      </c>
      <c r="M32" s="272">
        <f t="shared" si="1"/>
        <v>2.46153846153846</v>
      </c>
      <c r="N32" s="277">
        <v>0.627</v>
      </c>
      <c r="O32" s="267"/>
      <c r="P32" s="267"/>
    </row>
    <row r="33" ht="21" customHeight="1" spans="1:15">
      <c r="A33" s="198" t="s">
        <v>85</v>
      </c>
      <c r="B33" s="282">
        <v>4139</v>
      </c>
      <c r="C33" s="282">
        <v>4139</v>
      </c>
      <c r="D33" s="282">
        <v>4187</v>
      </c>
      <c r="E33" s="282">
        <v>4187</v>
      </c>
      <c r="F33" s="272">
        <f>E33/C33</f>
        <v>1.01159700410727</v>
      </c>
      <c r="G33" s="277">
        <v>-0.014</v>
      </c>
      <c r="H33" s="198" t="s">
        <v>86</v>
      </c>
      <c r="I33" s="205">
        <v>117</v>
      </c>
      <c r="J33" s="205">
        <v>117</v>
      </c>
      <c r="K33" s="199">
        <v>281</v>
      </c>
      <c r="L33" s="199">
        <v>281</v>
      </c>
      <c r="M33" s="272">
        <f t="shared" si="1"/>
        <v>2.4017094017094</v>
      </c>
      <c r="N33" s="277">
        <v>0.624</v>
      </c>
      <c r="O33" s="287"/>
    </row>
    <row r="34" ht="21" customHeight="1" spans="1:15">
      <c r="A34" s="198" t="s">
        <v>87</v>
      </c>
      <c r="B34" s="282"/>
      <c r="C34" s="282"/>
      <c r="D34" s="282"/>
      <c r="E34" s="282"/>
      <c r="F34" s="272"/>
      <c r="G34" s="277"/>
      <c r="H34" s="198" t="s">
        <v>88</v>
      </c>
      <c r="I34" s="97"/>
      <c r="J34" s="97"/>
      <c r="K34" s="282"/>
      <c r="L34" s="282"/>
      <c r="M34" s="272"/>
      <c r="N34" s="277"/>
      <c r="O34" s="287"/>
    </row>
    <row r="35" ht="21" customHeight="1" spans="1:15">
      <c r="A35" s="198" t="s">
        <v>89</v>
      </c>
      <c r="B35" s="282"/>
      <c r="C35" s="282"/>
      <c r="D35" s="282"/>
      <c r="E35" s="282"/>
      <c r="F35" s="272"/>
      <c r="G35" s="277"/>
      <c r="H35" s="198" t="s">
        <v>90</v>
      </c>
      <c r="I35" s="97"/>
      <c r="J35" s="97"/>
      <c r="K35" s="282"/>
      <c r="L35" s="282"/>
      <c r="M35" s="272"/>
      <c r="N35" s="277"/>
      <c r="O35" s="287"/>
    </row>
    <row r="36" ht="21" customHeight="1" spans="1:15">
      <c r="A36" s="198" t="s">
        <v>91</v>
      </c>
      <c r="B36" s="282"/>
      <c r="C36" s="282"/>
      <c r="D36" s="282"/>
      <c r="E36" s="282"/>
      <c r="F36" s="272"/>
      <c r="G36" s="277"/>
      <c r="H36" s="198" t="s">
        <v>92</v>
      </c>
      <c r="I36" s="97"/>
      <c r="J36" s="97"/>
      <c r="K36" s="282"/>
      <c r="L36" s="282"/>
      <c r="M36" s="272"/>
      <c r="N36" s="277"/>
      <c r="O36" s="287"/>
    </row>
    <row r="37" ht="21" customHeight="1" spans="1:15">
      <c r="A37" s="198" t="s">
        <v>93</v>
      </c>
      <c r="B37" s="282"/>
      <c r="C37" s="282"/>
      <c r="D37" s="282"/>
      <c r="E37" s="282"/>
      <c r="F37" s="272"/>
      <c r="G37" s="277"/>
      <c r="H37" s="198" t="s">
        <v>94</v>
      </c>
      <c r="I37" s="282"/>
      <c r="J37" s="282"/>
      <c r="K37" s="282"/>
      <c r="L37" s="282"/>
      <c r="M37" s="272"/>
      <c r="N37" s="277"/>
      <c r="O37" s="287"/>
    </row>
    <row r="38" ht="21" customHeight="1" spans="1:15">
      <c r="A38" s="198" t="s">
        <v>95</v>
      </c>
      <c r="B38" s="282"/>
      <c r="C38" s="282"/>
      <c r="D38" s="282"/>
      <c r="E38" s="282"/>
      <c r="F38" s="272"/>
      <c r="G38" s="277"/>
      <c r="H38" s="198" t="s">
        <v>96</v>
      </c>
      <c r="I38" s="282"/>
      <c r="J38" s="282"/>
      <c r="K38" s="282"/>
      <c r="L38" s="282"/>
      <c r="M38" s="272"/>
      <c r="N38" s="277"/>
      <c r="O38" s="287"/>
    </row>
    <row r="39" ht="21" customHeight="1" spans="1:15">
      <c r="A39" s="198" t="s">
        <v>97</v>
      </c>
      <c r="B39" s="282"/>
      <c r="C39" s="282"/>
      <c r="D39" s="282"/>
      <c r="E39" s="282"/>
      <c r="F39" s="272"/>
      <c r="G39" s="277"/>
      <c r="H39" s="198" t="s">
        <v>98</v>
      </c>
      <c r="I39" s="282"/>
      <c r="J39" s="282"/>
      <c r="K39" s="282">
        <v>7</v>
      </c>
      <c r="L39" s="282">
        <v>7</v>
      </c>
      <c r="M39" s="272">
        <v>1</v>
      </c>
      <c r="N39" s="277">
        <v>0.75</v>
      </c>
      <c r="O39" s="287"/>
    </row>
    <row r="40" ht="21" customHeight="1" spans="1:15">
      <c r="A40" s="283" t="s">
        <v>99</v>
      </c>
      <c r="B40" s="282"/>
      <c r="C40" s="282"/>
      <c r="D40" s="282"/>
      <c r="E40" s="282"/>
      <c r="F40" s="272"/>
      <c r="G40" s="277"/>
      <c r="H40" s="198" t="s">
        <v>100</v>
      </c>
      <c r="I40" s="282"/>
      <c r="J40" s="282"/>
      <c r="K40" s="282"/>
      <c r="L40" s="282"/>
      <c r="M40" s="272"/>
      <c r="N40" s="278"/>
      <c r="O40" s="287"/>
    </row>
    <row r="41" ht="21" customHeight="1" spans="1:15">
      <c r="A41" s="198" t="s">
        <v>101</v>
      </c>
      <c r="B41" s="282">
        <v>4</v>
      </c>
      <c r="C41" s="282">
        <v>4</v>
      </c>
      <c r="D41" s="282">
        <v>4</v>
      </c>
      <c r="E41" s="282">
        <v>4</v>
      </c>
      <c r="F41" s="272">
        <f>E41/C41</f>
        <v>1</v>
      </c>
      <c r="G41" s="277">
        <v>-0.78</v>
      </c>
      <c r="H41" s="198"/>
      <c r="I41" s="198"/>
      <c r="J41" s="198"/>
      <c r="K41" s="290"/>
      <c r="L41" s="290"/>
      <c r="M41" s="272"/>
      <c r="N41" s="278"/>
      <c r="O41" s="287"/>
    </row>
  </sheetData>
  <mergeCells count="2">
    <mergeCell ref="A2:N2"/>
    <mergeCell ref="A3:N3"/>
  </mergeCells>
  <printOptions horizontalCentered="1"/>
  <pageMargins left="0.118110236220472" right="0.196850393700787" top="0.511811023622047" bottom="0.433070866141732" header="0.393700787401575" footer="0.275590551181102"/>
  <pageSetup paperSize="9" scale="75" pageOrder="overThenDown" orientation="landscape" useFirstPageNumber="1" horizontalDpi="600" verticalDpi="600"/>
  <headerFooter alignWithMargins="0">
    <oddFooter>&amp;C&amp;10第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zoomScaleSheetLayoutView="60" topLeftCell="A2" workbookViewId="0">
      <selection activeCell="I38" sqref="I38"/>
    </sheetView>
  </sheetViews>
  <sheetFormatPr defaultColWidth="9" defaultRowHeight="14.25" outlineLevelCol="3"/>
  <cols>
    <col min="1" max="1" width="47.75" style="58" customWidth="1"/>
    <col min="2" max="3" width="9" style="58"/>
    <col min="4" max="4" width="12.5" style="58" customWidth="1"/>
    <col min="5" max="7" width="9" style="58"/>
    <col min="8" max="12" width="9" style="266"/>
    <col min="13" max="16384" width="9" style="58"/>
  </cols>
  <sheetData>
    <row r="1" ht="75" customHeight="1" spans="1:4">
      <c r="A1" s="59" t="s">
        <v>102</v>
      </c>
      <c r="B1" s="59"/>
      <c r="C1" s="59"/>
      <c r="D1" s="59"/>
    </row>
    <row r="2" ht="12.75" customHeight="1" spans="1:4">
      <c r="A2" s="60" t="s">
        <v>103</v>
      </c>
      <c r="B2" s="60"/>
      <c r="C2" s="60"/>
      <c r="D2" s="60"/>
    </row>
    <row r="3" ht="12.75" customHeight="1" spans="1:4">
      <c r="A3" s="60"/>
      <c r="B3" s="60"/>
      <c r="C3" s="60"/>
      <c r="D3" s="60"/>
    </row>
    <row r="4" ht="12.75" customHeight="1" spans="1:4">
      <c r="A4" s="60"/>
      <c r="B4" s="60"/>
      <c r="C4" s="60"/>
      <c r="D4" s="60"/>
    </row>
    <row r="5" ht="12.75" customHeight="1" spans="1:4">
      <c r="A5" s="60"/>
      <c r="B5" s="60"/>
      <c r="C5" s="60"/>
      <c r="D5" s="60"/>
    </row>
    <row r="6" ht="12.75" customHeight="1" spans="1:4">
      <c r="A6" s="60"/>
      <c r="B6" s="60"/>
      <c r="C6" s="60"/>
      <c r="D6" s="60"/>
    </row>
    <row r="7" ht="12.75" customHeight="1" spans="1:4">
      <c r="A7" s="60"/>
      <c r="B7" s="60"/>
      <c r="C7" s="60"/>
      <c r="D7" s="60"/>
    </row>
    <row r="8" ht="12.75" customHeight="1" spans="1:4">
      <c r="A8" s="60"/>
      <c r="B8" s="60"/>
      <c r="C8" s="60"/>
      <c r="D8" s="60"/>
    </row>
    <row r="9" ht="12.75" customHeight="1" spans="1:4">
      <c r="A9" s="60"/>
      <c r="B9" s="60"/>
      <c r="C9" s="60"/>
      <c r="D9" s="60"/>
    </row>
    <row r="10" ht="12.75" customHeight="1" spans="1:4">
      <c r="A10" s="60"/>
      <c r="B10" s="60"/>
      <c r="C10" s="60"/>
      <c r="D10" s="60"/>
    </row>
    <row r="11" ht="12.75" customHeight="1" spans="1:4">
      <c r="A11" s="60"/>
      <c r="B11" s="60"/>
      <c r="C11" s="60"/>
      <c r="D11" s="60"/>
    </row>
    <row r="12" ht="12.75" customHeight="1" spans="1:4">
      <c r="A12" s="60"/>
      <c r="B12" s="60"/>
      <c r="C12" s="60"/>
      <c r="D12" s="60"/>
    </row>
    <row r="13" ht="12.75" customHeight="1" spans="1:4">
      <c r="A13" s="60"/>
      <c r="B13" s="60"/>
      <c r="C13" s="60"/>
      <c r="D13" s="60"/>
    </row>
    <row r="14" ht="12.75" customHeight="1" spans="1:4">
      <c r="A14" s="60"/>
      <c r="B14" s="60"/>
      <c r="C14" s="60"/>
      <c r="D14" s="60"/>
    </row>
    <row r="15" ht="12.75" customHeight="1" spans="1:4">
      <c r="A15" s="60"/>
      <c r="B15" s="60"/>
      <c r="C15" s="60"/>
      <c r="D15" s="60"/>
    </row>
    <row r="16" ht="12.75" customHeight="1" spans="1:4">
      <c r="A16" s="60"/>
      <c r="B16" s="60"/>
      <c r="C16" s="60"/>
      <c r="D16" s="60"/>
    </row>
    <row r="17" ht="12.75" customHeight="1" spans="1:4">
      <c r="A17" s="60"/>
      <c r="B17" s="60"/>
      <c r="C17" s="60"/>
      <c r="D17" s="60"/>
    </row>
    <row r="18" ht="12.75" customHeight="1" spans="1:4">
      <c r="A18" s="60"/>
      <c r="B18" s="60"/>
      <c r="C18" s="60"/>
      <c r="D18" s="60"/>
    </row>
    <row r="19" ht="12.75" customHeight="1" spans="1:4">
      <c r="A19" s="60"/>
      <c r="B19" s="60"/>
      <c r="C19" s="60"/>
      <c r="D19" s="60"/>
    </row>
    <row r="20" ht="12.75" customHeight="1" spans="1:4">
      <c r="A20" s="60"/>
      <c r="B20" s="60"/>
      <c r="C20" s="60"/>
      <c r="D20" s="60"/>
    </row>
    <row r="21" ht="12.75" customHeight="1" spans="1:4">
      <c r="A21" s="60"/>
      <c r="B21" s="60"/>
      <c r="C21" s="60"/>
      <c r="D21" s="60"/>
    </row>
    <row r="22" ht="12.75" customHeight="1" spans="1:4">
      <c r="A22" s="60"/>
      <c r="B22" s="60"/>
      <c r="C22" s="60"/>
      <c r="D22" s="60"/>
    </row>
    <row r="23" ht="12.75" customHeight="1" spans="1:4">
      <c r="A23" s="60"/>
      <c r="B23" s="60"/>
      <c r="C23" s="60"/>
      <c r="D23" s="60"/>
    </row>
    <row r="24" ht="12.75" customHeight="1" spans="1:4">
      <c r="A24" s="60"/>
      <c r="B24" s="60"/>
      <c r="C24" s="60"/>
      <c r="D24" s="60"/>
    </row>
    <row r="25" ht="12.75" customHeight="1" spans="1:4">
      <c r="A25" s="60"/>
      <c r="B25" s="60"/>
      <c r="C25" s="60"/>
      <c r="D25" s="60"/>
    </row>
    <row r="26" ht="12.75" customHeight="1" spans="1:4">
      <c r="A26" s="60"/>
      <c r="B26" s="60"/>
      <c r="C26" s="60"/>
      <c r="D26" s="60"/>
    </row>
    <row r="27" ht="12.75" customHeight="1" spans="1:4">
      <c r="A27" s="60"/>
      <c r="B27" s="60"/>
      <c r="C27" s="60"/>
      <c r="D27" s="60"/>
    </row>
    <row r="28" ht="12.75" customHeight="1" spans="1:4">
      <c r="A28" s="60"/>
      <c r="B28" s="60"/>
      <c r="C28" s="60"/>
      <c r="D28" s="60"/>
    </row>
    <row r="29" ht="12.75" customHeight="1" spans="1:4">
      <c r="A29" s="60"/>
      <c r="B29" s="60"/>
      <c r="C29" s="60"/>
      <c r="D29" s="60"/>
    </row>
    <row r="30" ht="12.75" customHeight="1" spans="1:4">
      <c r="A30" s="60"/>
      <c r="B30" s="60"/>
      <c r="C30" s="60"/>
      <c r="D30" s="60"/>
    </row>
    <row r="31" ht="12.75" customHeight="1" spans="1:4">
      <c r="A31" s="60"/>
      <c r="B31" s="60"/>
      <c r="C31" s="60"/>
      <c r="D31" s="60"/>
    </row>
    <row r="32" ht="12.75" customHeight="1" spans="1:4">
      <c r="A32" s="60"/>
      <c r="B32" s="60"/>
      <c r="C32" s="60"/>
      <c r="D32" s="60"/>
    </row>
    <row r="33" ht="12.75" customHeight="1" spans="1:4">
      <c r="A33" s="60"/>
      <c r="B33" s="60"/>
      <c r="C33" s="60"/>
      <c r="D33" s="60"/>
    </row>
    <row r="34" ht="12.75" customHeight="1" spans="1:4">
      <c r="A34" s="60"/>
      <c r="B34" s="60"/>
      <c r="C34" s="60"/>
      <c r="D34" s="60"/>
    </row>
    <row r="35" ht="12.75" customHeight="1" spans="1:4">
      <c r="A35" s="60"/>
      <c r="B35" s="60"/>
      <c r="C35" s="60"/>
      <c r="D35" s="60"/>
    </row>
    <row r="36" spans="1:4">
      <c r="A36" s="60"/>
      <c r="B36" s="60"/>
      <c r="C36" s="60"/>
      <c r="D36" s="60"/>
    </row>
    <row r="37" spans="1:4">
      <c r="A37" s="60"/>
      <c r="B37" s="60"/>
      <c r="C37" s="60"/>
      <c r="D37" s="60"/>
    </row>
    <row r="38" spans="1:4">
      <c r="A38" s="60"/>
      <c r="B38" s="60"/>
      <c r="C38" s="60"/>
      <c r="D38" s="60"/>
    </row>
    <row r="39" spans="1:4">
      <c r="A39" s="60"/>
      <c r="B39" s="60"/>
      <c r="C39" s="60"/>
      <c r="D39" s="60"/>
    </row>
    <row r="40" spans="1:4">
      <c r="A40" s="60"/>
      <c r="B40" s="60"/>
      <c r="C40" s="60"/>
      <c r="D40" s="60"/>
    </row>
    <row r="41" spans="1:4">
      <c r="A41" s="60"/>
      <c r="B41" s="60"/>
      <c r="C41" s="60"/>
      <c r="D41" s="60"/>
    </row>
    <row r="42" spans="1:4">
      <c r="A42" s="60"/>
      <c r="B42" s="60"/>
      <c r="C42" s="60"/>
      <c r="D42" s="60"/>
    </row>
    <row r="43" spans="1:4">
      <c r="A43" s="60"/>
      <c r="B43" s="60"/>
      <c r="C43" s="60"/>
      <c r="D43" s="60"/>
    </row>
    <row r="44" spans="1:4">
      <c r="A44" s="60"/>
      <c r="B44" s="60"/>
      <c r="C44" s="60"/>
      <c r="D44" s="60"/>
    </row>
    <row r="45" spans="1:4">
      <c r="A45" s="60"/>
      <c r="B45" s="60"/>
      <c r="C45" s="60"/>
      <c r="D45" s="60"/>
    </row>
    <row r="46" spans="1:4">
      <c r="A46" s="60"/>
      <c r="B46" s="60"/>
      <c r="C46" s="60"/>
      <c r="D46" s="60"/>
    </row>
    <row r="47" spans="1:4">
      <c r="A47" s="60"/>
      <c r="B47" s="60"/>
      <c r="C47" s="60"/>
      <c r="D47" s="60"/>
    </row>
    <row r="48" spans="1:4">
      <c r="A48" s="60"/>
      <c r="B48" s="60"/>
      <c r="C48" s="60"/>
      <c r="D48" s="60"/>
    </row>
    <row r="49" spans="1:4">
      <c r="A49" s="60"/>
      <c r="B49" s="60"/>
      <c r="C49" s="60"/>
      <c r="D49" s="60"/>
    </row>
  </sheetData>
  <mergeCells count="2">
    <mergeCell ref="A1:D1"/>
    <mergeCell ref="A2:D49"/>
  </mergeCells>
  <printOptions horizontalCentered="1"/>
  <pageMargins left="0.15748031496063" right="0.15748031496063" top="0.748031496062992" bottom="0.748031496062992" header="0.31496062992126" footer="0.31496062992126"/>
  <pageSetup paperSize="9" orientation="portrait" horizontalDpi="600" verticalDpi="600"/>
  <headerFooter>
    <oddFooter>&amp;C&amp;10第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1"/>
  <sheetViews>
    <sheetView showGridLines="0" showZeros="0" zoomScaleSheetLayoutView="60" topLeftCell="A40" workbookViewId="0">
      <selection activeCell="A2" sqref="A2:B2"/>
    </sheetView>
  </sheetViews>
  <sheetFormatPr defaultColWidth="21.5" defaultRowHeight="14.25"/>
  <cols>
    <col min="1" max="1" width="55" style="253" customWidth="1"/>
    <col min="2" max="2" width="41.125" style="254" customWidth="1"/>
    <col min="3" max="17" width="21.5" style="255"/>
    <col min="18" max="16384" width="21.5" style="256"/>
  </cols>
  <sheetData>
    <row r="1" customFormat="1" ht="18.75" spans="1:6">
      <c r="A1" s="72" t="s">
        <v>104</v>
      </c>
      <c r="B1" s="73"/>
      <c r="C1" s="144"/>
      <c r="D1" s="144"/>
      <c r="E1" s="144"/>
      <c r="F1" s="144"/>
    </row>
    <row r="2" s="250" customFormat="1" ht="27.75" customHeight="1" spans="1:17">
      <c r="A2" s="257" t="s">
        <v>105</v>
      </c>
      <c r="B2" s="258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</row>
    <row r="3" s="250" customFormat="1" ht="24.75" customHeight="1" spans="1:17">
      <c r="A3" s="260" t="s">
        <v>106</v>
      </c>
      <c r="B3" s="260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</row>
    <row r="4" ht="15" customHeight="1" spans="1:2">
      <c r="A4" s="261"/>
      <c r="B4" s="262" t="s">
        <v>107</v>
      </c>
    </row>
    <row r="5" s="251" customFormat="1" ht="20.25" customHeight="1" spans="1:2">
      <c r="A5" s="263" t="s">
        <v>108</v>
      </c>
      <c r="B5" s="263" t="s">
        <v>25</v>
      </c>
    </row>
    <row r="6" s="252" customFormat="1" ht="20.25" customHeight="1" spans="1:10">
      <c r="A6" s="152" t="s">
        <v>109</v>
      </c>
      <c r="B6" s="153">
        <v>6816</v>
      </c>
      <c r="J6" s="252">
        <f>H6-I6</f>
        <v>0</v>
      </c>
    </row>
    <row r="7" customFormat="1" ht="20.25" customHeight="1" spans="1:10">
      <c r="A7" s="159" t="s">
        <v>110</v>
      </c>
      <c r="B7" s="156">
        <v>2266</v>
      </c>
      <c r="J7" s="252">
        <f t="shared" ref="J7:J12" si="0">H7-I7</f>
        <v>0</v>
      </c>
    </row>
    <row r="8" customFormat="1" ht="20.25" customHeight="1" spans="1:10">
      <c r="A8" s="159" t="s">
        <v>111</v>
      </c>
      <c r="B8" s="264">
        <v>80</v>
      </c>
      <c r="J8" s="252">
        <f t="shared" si="0"/>
        <v>0</v>
      </c>
    </row>
    <row r="9" customFormat="1" ht="20.25" customHeight="1" spans="1:10">
      <c r="A9" s="160" t="s">
        <v>112</v>
      </c>
      <c r="B9" s="156">
        <v>80</v>
      </c>
      <c r="J9" s="252">
        <f t="shared" si="0"/>
        <v>0</v>
      </c>
    </row>
    <row r="10" customFormat="1" ht="20.25" customHeight="1" spans="1:10">
      <c r="A10" s="159" t="s">
        <v>113</v>
      </c>
      <c r="B10" s="156">
        <v>1706</v>
      </c>
      <c r="J10" s="252">
        <f t="shared" si="0"/>
        <v>0</v>
      </c>
    </row>
    <row r="11" customFormat="1" ht="20.25" customHeight="1" spans="1:10">
      <c r="A11" s="160" t="s">
        <v>112</v>
      </c>
      <c r="B11" s="265">
        <v>1016</v>
      </c>
      <c r="J11" s="252">
        <f t="shared" si="0"/>
        <v>0</v>
      </c>
    </row>
    <row r="12" customFormat="1" ht="20.25" customHeight="1" spans="1:10">
      <c r="A12" s="160" t="s">
        <v>114</v>
      </c>
      <c r="B12" s="265">
        <v>690</v>
      </c>
      <c r="J12" s="252">
        <f t="shared" si="0"/>
        <v>0</v>
      </c>
    </row>
    <row r="13" customFormat="1" ht="20.25" customHeight="1" spans="1:10">
      <c r="A13" s="159" t="s">
        <v>115</v>
      </c>
      <c r="B13" s="156">
        <v>399</v>
      </c>
      <c r="J13" s="252"/>
    </row>
    <row r="14" customFormat="1" ht="20.25" customHeight="1" spans="1:10">
      <c r="A14" s="160" t="s">
        <v>112</v>
      </c>
      <c r="B14" s="156">
        <v>399</v>
      </c>
      <c r="J14" s="252"/>
    </row>
    <row r="15" customFormat="1" ht="20.25" customHeight="1" spans="1:10">
      <c r="A15" s="159" t="s">
        <v>116</v>
      </c>
      <c r="B15" s="156">
        <v>81</v>
      </c>
      <c r="J15" s="252"/>
    </row>
    <row r="16" customFormat="1" ht="20.25" customHeight="1" spans="1:10">
      <c r="A16" s="160" t="s">
        <v>117</v>
      </c>
      <c r="B16" s="156">
        <v>81</v>
      </c>
      <c r="J16" s="252"/>
    </row>
    <row r="17" customFormat="1" ht="20.25" customHeight="1" spans="1:2">
      <c r="A17" s="159" t="s">
        <v>118</v>
      </c>
      <c r="B17" s="156">
        <v>76</v>
      </c>
    </row>
    <row r="18" customFormat="1" ht="20.25" customHeight="1" spans="1:2">
      <c r="A18" s="159" t="s">
        <v>119</v>
      </c>
      <c r="B18" s="156">
        <v>76</v>
      </c>
    </row>
    <row r="19" customFormat="1" ht="20.25" customHeight="1" spans="1:2">
      <c r="A19" s="160" t="s">
        <v>120</v>
      </c>
      <c r="B19" s="156">
        <v>76</v>
      </c>
    </row>
    <row r="20" customFormat="1" ht="20.25" customHeight="1" spans="1:2">
      <c r="A20" s="159" t="s">
        <v>121</v>
      </c>
      <c r="B20" s="156">
        <v>989</v>
      </c>
    </row>
    <row r="21" customFormat="1" ht="20.25" customHeight="1" spans="1:2">
      <c r="A21" s="159" t="s">
        <v>122</v>
      </c>
      <c r="B21" s="156">
        <v>243</v>
      </c>
    </row>
    <row r="22" customFormat="1" ht="20.25" customHeight="1" spans="1:2">
      <c r="A22" s="160" t="s">
        <v>123</v>
      </c>
      <c r="B22" s="156">
        <v>243</v>
      </c>
    </row>
    <row r="23" customFormat="1" ht="20.25" customHeight="1" spans="1:2">
      <c r="A23" s="159" t="s">
        <v>124</v>
      </c>
      <c r="B23" s="156">
        <v>561</v>
      </c>
    </row>
    <row r="24" customFormat="1" ht="20.25" customHeight="1" spans="1:2">
      <c r="A24" s="160" t="s">
        <v>125</v>
      </c>
      <c r="B24" s="156">
        <v>10</v>
      </c>
    </row>
    <row r="25" customFormat="1" ht="20.25" customHeight="1" spans="1:2">
      <c r="A25" s="160" t="s">
        <v>126</v>
      </c>
      <c r="B25" s="156">
        <v>251</v>
      </c>
    </row>
    <row r="26" customFormat="1" ht="20.25" customHeight="1" spans="1:2">
      <c r="A26" s="160" t="s">
        <v>127</v>
      </c>
      <c r="B26" s="156">
        <v>127</v>
      </c>
    </row>
    <row r="27" customFormat="1" ht="20.25" customHeight="1" spans="1:2">
      <c r="A27" s="160" t="s">
        <v>128</v>
      </c>
      <c r="B27" s="156">
        <v>173</v>
      </c>
    </row>
    <row r="28" customFormat="1" ht="20.25" customHeight="1" spans="1:2">
      <c r="A28" s="159" t="s">
        <v>129</v>
      </c>
      <c r="B28" s="156">
        <v>71</v>
      </c>
    </row>
    <row r="29" customFormat="1" ht="20.25" customHeight="1" spans="1:2">
      <c r="A29" s="160" t="s">
        <v>130</v>
      </c>
      <c r="B29" s="156">
        <v>71</v>
      </c>
    </row>
    <row r="30" customFormat="1" ht="20.25" customHeight="1" spans="1:2">
      <c r="A30" s="159" t="s">
        <v>131</v>
      </c>
      <c r="B30" s="156">
        <v>114</v>
      </c>
    </row>
    <row r="31" customFormat="1" ht="20.25" customHeight="1" spans="1:2">
      <c r="A31" s="160" t="s">
        <v>132</v>
      </c>
      <c r="B31" s="156">
        <v>114</v>
      </c>
    </row>
    <row r="32" customFormat="1" ht="20.25" customHeight="1" spans="1:2">
      <c r="A32" s="159" t="s">
        <v>133</v>
      </c>
      <c r="B32" s="156">
        <v>308</v>
      </c>
    </row>
    <row r="33" customFormat="1" ht="20.25" customHeight="1" spans="1:2">
      <c r="A33" s="159" t="s">
        <v>134</v>
      </c>
      <c r="B33" s="156">
        <v>18</v>
      </c>
    </row>
    <row r="34" customFormat="1" ht="20.25" customHeight="1" spans="1:2">
      <c r="A34" s="160" t="s">
        <v>135</v>
      </c>
      <c r="B34" s="156">
        <v>18</v>
      </c>
    </row>
    <row r="35" customFormat="1" ht="20.25" customHeight="1" spans="1:2">
      <c r="A35" s="159" t="s">
        <v>136</v>
      </c>
      <c r="B35" s="156">
        <v>290</v>
      </c>
    </row>
    <row r="36" customFormat="1" ht="20.25" customHeight="1" spans="1:2">
      <c r="A36" s="160" t="s">
        <v>137</v>
      </c>
      <c r="B36" s="156">
        <v>290</v>
      </c>
    </row>
    <row r="37" customFormat="1" ht="20.25" customHeight="1" spans="1:2">
      <c r="A37" s="160" t="s">
        <v>138</v>
      </c>
      <c r="B37" s="156">
        <v>150</v>
      </c>
    </row>
    <row r="38" customFormat="1" ht="20.25" customHeight="1" spans="1:2">
      <c r="A38" s="160" t="s">
        <v>139</v>
      </c>
      <c r="B38" s="156">
        <v>140</v>
      </c>
    </row>
    <row r="39" customFormat="1" ht="20.25" customHeight="1" spans="1:2">
      <c r="A39" s="159" t="s">
        <v>140</v>
      </c>
      <c r="B39" s="156">
        <v>313</v>
      </c>
    </row>
    <row r="40" customFormat="1" ht="20.25" customHeight="1" spans="1:2">
      <c r="A40" s="159" t="s">
        <v>141</v>
      </c>
      <c r="B40" s="156">
        <v>312</v>
      </c>
    </row>
    <row r="41" customFormat="1" ht="20.25" customHeight="1" spans="1:2">
      <c r="A41" s="160" t="s">
        <v>142</v>
      </c>
      <c r="B41" s="156">
        <v>312</v>
      </c>
    </row>
    <row r="42" customFormat="1" ht="20.25" customHeight="1" spans="1:2">
      <c r="A42" s="159" t="s">
        <v>143</v>
      </c>
      <c r="B42" s="156">
        <v>1</v>
      </c>
    </row>
    <row r="43" customFormat="1" ht="20.25" customHeight="1" spans="1:2">
      <c r="A43" s="160" t="s">
        <v>144</v>
      </c>
      <c r="B43" s="156">
        <v>1</v>
      </c>
    </row>
    <row r="44" customFormat="1" ht="20.25" customHeight="1" spans="1:2">
      <c r="A44" s="159" t="s">
        <v>145</v>
      </c>
      <c r="B44" s="156">
        <v>397</v>
      </c>
    </row>
    <row r="45" customFormat="1" ht="20.25" customHeight="1" spans="1:2">
      <c r="A45" s="159" t="s">
        <v>146</v>
      </c>
      <c r="B45" s="156">
        <v>305</v>
      </c>
    </row>
    <row r="46" customFormat="1" ht="20.25" customHeight="1" spans="1:2">
      <c r="A46" s="159" t="s">
        <v>147</v>
      </c>
      <c r="B46" s="156">
        <v>20</v>
      </c>
    </row>
    <row r="47" customFormat="1" ht="20.25" customHeight="1" spans="1:2">
      <c r="A47" s="160" t="s">
        <v>148</v>
      </c>
      <c r="B47" s="156">
        <v>20</v>
      </c>
    </row>
    <row r="48" customFormat="1" ht="20.25" customHeight="1" spans="1:2">
      <c r="A48" s="159" t="s">
        <v>149</v>
      </c>
      <c r="B48" s="156">
        <v>72</v>
      </c>
    </row>
    <row r="49" customFormat="1" ht="20.25" customHeight="1" spans="1:2">
      <c r="A49" s="160" t="s">
        <v>150</v>
      </c>
      <c r="B49" s="156">
        <v>72</v>
      </c>
    </row>
    <row r="50" customFormat="1" ht="20.25" customHeight="1" spans="1:2">
      <c r="A50" s="159" t="s">
        <v>151</v>
      </c>
      <c r="B50" s="156">
        <v>2185</v>
      </c>
    </row>
    <row r="51" customFormat="1" ht="20.25" customHeight="1" spans="1:2">
      <c r="A51" s="159" t="s">
        <v>152</v>
      </c>
      <c r="B51" s="265">
        <v>1395</v>
      </c>
    </row>
    <row r="52" customFormat="1" ht="20.25" customHeight="1" spans="1:2">
      <c r="A52" s="160" t="s">
        <v>130</v>
      </c>
      <c r="B52" s="265">
        <v>1198</v>
      </c>
    </row>
    <row r="53" customFormat="1" ht="20.25" customHeight="1" spans="1:2">
      <c r="A53" s="160" t="s">
        <v>153</v>
      </c>
      <c r="B53" s="156">
        <v>170</v>
      </c>
    </row>
    <row r="54" customFormat="1" ht="20.25" customHeight="1" spans="1:2">
      <c r="A54" s="160" t="s">
        <v>154</v>
      </c>
      <c r="B54" s="265">
        <v>27</v>
      </c>
    </row>
    <row r="55" customFormat="1" ht="20.25" customHeight="1" spans="1:2">
      <c r="A55" s="159" t="s">
        <v>155</v>
      </c>
      <c r="B55" s="156">
        <v>24</v>
      </c>
    </row>
    <row r="56" customFormat="1" ht="20.25" customHeight="1" spans="1:2">
      <c r="A56" s="160" t="s">
        <v>156</v>
      </c>
      <c r="B56" s="156">
        <v>24</v>
      </c>
    </row>
    <row r="57" customFormat="1" ht="20.25" customHeight="1" spans="1:2">
      <c r="A57" s="159" t="s">
        <v>157</v>
      </c>
      <c r="B57" s="156">
        <v>766</v>
      </c>
    </row>
    <row r="58" customFormat="1" ht="20.25" customHeight="1" spans="1:2">
      <c r="A58" s="160" t="s">
        <v>158</v>
      </c>
      <c r="B58" s="156">
        <v>766</v>
      </c>
    </row>
    <row r="59" customFormat="1" ht="20.25" customHeight="1" spans="1:2">
      <c r="A59" s="159" t="s">
        <v>159</v>
      </c>
      <c r="B59" s="156">
        <v>282</v>
      </c>
    </row>
    <row r="60" customFormat="1" ht="20.25" customHeight="1" spans="1:2">
      <c r="A60" s="159" t="s">
        <v>160</v>
      </c>
      <c r="B60" s="156">
        <v>282</v>
      </c>
    </row>
    <row r="61" customFormat="1" ht="20.25" customHeight="1" spans="1:2">
      <c r="A61" s="160" t="s">
        <v>161</v>
      </c>
      <c r="B61" s="156">
        <v>282</v>
      </c>
    </row>
  </sheetData>
  <autoFilter xmlns:etc="http://www.wps.cn/officeDocument/2017/etCustomData" ref="B1:B61" etc:filterBottomFollowUsedRange="0">
    <extLst/>
  </autoFilter>
  <mergeCells count="2">
    <mergeCell ref="A2:B2"/>
    <mergeCell ref="A3:B3"/>
  </mergeCells>
  <printOptions horizontalCentered="1"/>
  <pageMargins left="1.18110236220472" right="0.78740157480315" top="0.78740157480315" bottom="0.78740157480315" header="0.393700787401575" footer="0.393700787401575"/>
  <pageSetup paperSize="9" fitToHeight="100" pageOrder="overThenDown" orientation="landscape" horizontalDpi="600" verticalDpi="600"/>
  <headerFooter alignWithMargins="0">
    <oddFooter>&amp;C&amp;10第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showZeros="0" zoomScaleSheetLayoutView="60" workbookViewId="0">
      <selection activeCell="A2" sqref="A2:B2"/>
    </sheetView>
  </sheetViews>
  <sheetFormatPr defaultColWidth="12.125" defaultRowHeight="15.6" customHeight="1" outlineLevelCol="2"/>
  <cols>
    <col min="1" max="1" width="56.75" style="143" customWidth="1"/>
    <col min="2" max="2" width="40.5" style="143" customWidth="1"/>
    <col min="3" max="16384" width="12.125" style="143"/>
  </cols>
  <sheetData>
    <row r="1" ht="24.75" customHeight="1" spans="1:1">
      <c r="A1" s="39" t="s">
        <v>162</v>
      </c>
    </row>
    <row r="2" ht="32.25" customHeight="1" spans="1:2">
      <c r="A2" s="237" t="s">
        <v>163</v>
      </c>
      <c r="B2" s="237"/>
    </row>
    <row r="3" ht="19.5" customHeight="1" spans="1:2">
      <c r="A3" s="238" t="s">
        <v>164</v>
      </c>
      <c r="B3" s="238"/>
    </row>
    <row r="4" ht="21" customHeight="1" spans="1:2">
      <c r="A4" s="157"/>
      <c r="B4" s="239" t="s">
        <v>107</v>
      </c>
    </row>
    <row r="5" s="236" customFormat="1" ht="21" customHeight="1" spans="1:2">
      <c r="A5" s="240" t="s">
        <v>165</v>
      </c>
      <c r="B5" s="240" t="s">
        <v>166</v>
      </c>
    </row>
    <row r="6" ht="21" customHeight="1" spans="1:3">
      <c r="A6" s="241" t="s">
        <v>167</v>
      </c>
      <c r="B6" s="242">
        <v>4833</v>
      </c>
      <c r="C6" s="243"/>
    </row>
    <row r="7" ht="21" customHeight="1" spans="1:2">
      <c r="A7" s="244" t="s">
        <v>168</v>
      </c>
      <c r="B7" s="245">
        <v>2718</v>
      </c>
    </row>
    <row r="8" ht="21" customHeight="1" spans="1:2">
      <c r="A8" s="246" t="s">
        <v>169</v>
      </c>
      <c r="B8" s="247">
        <v>1584</v>
      </c>
    </row>
    <row r="9" ht="21" customHeight="1" spans="1:2">
      <c r="A9" s="246" t="s">
        <v>170</v>
      </c>
      <c r="B9" s="247">
        <v>528</v>
      </c>
    </row>
    <row r="10" ht="21" customHeight="1" spans="1:2">
      <c r="A10" s="246" t="s">
        <v>171</v>
      </c>
      <c r="B10" s="247">
        <v>282</v>
      </c>
    </row>
    <row r="11" ht="21" customHeight="1" spans="1:2">
      <c r="A11" s="246" t="s">
        <v>172</v>
      </c>
      <c r="B11" s="248">
        <v>324</v>
      </c>
    </row>
    <row r="12" ht="21" customHeight="1" spans="1:2">
      <c r="A12" s="244" t="s">
        <v>173</v>
      </c>
      <c r="B12" s="245">
        <v>412</v>
      </c>
    </row>
    <row r="13" ht="21" customHeight="1" spans="1:2">
      <c r="A13" s="246" t="s">
        <v>174</v>
      </c>
      <c r="B13" s="247">
        <v>368</v>
      </c>
    </row>
    <row r="14" ht="21" customHeight="1" spans="1:2">
      <c r="A14" s="246" t="s">
        <v>175</v>
      </c>
      <c r="B14" s="247">
        <v>4</v>
      </c>
    </row>
    <row r="15" ht="21" customHeight="1" spans="1:2">
      <c r="A15" s="246" t="s">
        <v>176</v>
      </c>
      <c r="B15" s="247"/>
    </row>
    <row r="16" ht="21" customHeight="1" spans="1:2">
      <c r="A16" s="246" t="s">
        <v>177</v>
      </c>
      <c r="B16" s="248"/>
    </row>
    <row r="17" ht="21" customHeight="1" spans="1:2">
      <c r="A17" s="246" t="s">
        <v>178</v>
      </c>
      <c r="B17" s="247"/>
    </row>
    <row r="18" ht="21" customHeight="1" spans="1:2">
      <c r="A18" s="246" t="s">
        <v>179</v>
      </c>
      <c r="B18" s="247">
        <v>13</v>
      </c>
    </row>
    <row r="19" ht="21" customHeight="1" spans="1:2">
      <c r="A19" s="246" t="s">
        <v>180</v>
      </c>
      <c r="B19" s="248">
        <v>8</v>
      </c>
    </row>
    <row r="20" ht="21" customHeight="1" spans="1:2">
      <c r="A20" s="246" t="s">
        <v>181</v>
      </c>
      <c r="B20" s="248"/>
    </row>
    <row r="21" ht="21" customHeight="1" spans="1:2">
      <c r="A21" s="246" t="s">
        <v>182</v>
      </c>
      <c r="B21" s="248">
        <v>19</v>
      </c>
    </row>
    <row r="22" ht="21" customHeight="1" spans="1:2">
      <c r="A22" s="244" t="s">
        <v>183</v>
      </c>
      <c r="B22" s="245">
        <v>1504</v>
      </c>
    </row>
    <row r="23" ht="21" customHeight="1" spans="1:2">
      <c r="A23" s="246" t="s">
        <v>184</v>
      </c>
      <c r="B23" s="247">
        <v>1121</v>
      </c>
    </row>
    <row r="24" ht="21" customHeight="1" spans="1:2">
      <c r="A24" s="246" t="s">
        <v>185</v>
      </c>
      <c r="B24" s="248">
        <v>238</v>
      </c>
    </row>
    <row r="25" ht="21" customHeight="1" spans="1:2">
      <c r="A25" s="249" t="s">
        <v>186</v>
      </c>
      <c r="B25" s="247">
        <v>145</v>
      </c>
    </row>
    <row r="26" ht="21" customHeight="1" spans="1:2">
      <c r="A26" s="244" t="s">
        <v>187</v>
      </c>
      <c r="B26" s="242"/>
    </row>
    <row r="27" ht="21" customHeight="1" spans="1:2">
      <c r="A27" s="246" t="s">
        <v>188</v>
      </c>
      <c r="B27" s="248"/>
    </row>
    <row r="28" ht="21" customHeight="1" spans="1:2">
      <c r="A28" s="244" t="s">
        <v>189</v>
      </c>
      <c r="B28" s="245">
        <v>199</v>
      </c>
    </row>
    <row r="29" ht="21" customHeight="1" spans="1:2">
      <c r="A29" s="246" t="s">
        <v>190</v>
      </c>
      <c r="B29" s="247">
        <v>188</v>
      </c>
    </row>
    <row r="30" ht="21" customHeight="1" spans="1:2">
      <c r="A30" s="246" t="s">
        <v>191</v>
      </c>
      <c r="B30" s="248"/>
    </row>
    <row r="31" ht="21" customHeight="1" spans="1:2">
      <c r="A31" s="246" t="s">
        <v>192</v>
      </c>
      <c r="B31" s="248">
        <v>11</v>
      </c>
    </row>
    <row r="32" customHeight="1" spans="1:2">
      <c r="A32" s="246" t="s">
        <v>193</v>
      </c>
      <c r="B32" s="248"/>
    </row>
  </sheetData>
  <mergeCells count="2">
    <mergeCell ref="A2:B2"/>
    <mergeCell ref="A3:B3"/>
  </mergeCells>
  <printOptions horizontalCentered="1"/>
  <pageMargins left="0.708661417322835" right="0.708661417322835" top="0.590551181102362" bottom="0.551181102362205" header="0.31496062992126" footer="0.31496062992126"/>
  <pageSetup paperSize="9" orientation="landscape" verticalDpi="600"/>
  <headerFooter>
    <oddFooter>&amp;C&amp;10第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"/>
  <sheetViews>
    <sheetView showZeros="0" zoomScaleSheetLayoutView="60" topLeftCell="A58" workbookViewId="0">
      <selection activeCell="A2" sqref="A2:D2"/>
    </sheetView>
  </sheetViews>
  <sheetFormatPr defaultColWidth="9.125" defaultRowHeight="14.25"/>
  <cols>
    <col min="1" max="1" width="43" style="62" customWidth="1"/>
    <col min="2" max="2" width="19.5" style="62" customWidth="1"/>
    <col min="3" max="3" width="43" style="62" customWidth="1"/>
    <col min="4" max="4" width="19.75" style="62" customWidth="1"/>
  </cols>
  <sheetData>
    <row r="1" ht="18.75" spans="1:9">
      <c r="A1" s="72" t="s">
        <v>194</v>
      </c>
      <c r="B1" s="73"/>
      <c r="C1" s="73"/>
      <c r="D1" s="73"/>
      <c r="E1" s="144"/>
      <c r="F1" s="144"/>
      <c r="G1" s="144"/>
      <c r="H1" s="144"/>
      <c r="I1" s="144"/>
    </row>
    <row r="2" ht="33.95" customHeight="1" spans="1:4">
      <c r="A2" s="234" t="s">
        <v>195</v>
      </c>
      <c r="B2" s="234"/>
      <c r="C2" s="234"/>
      <c r="D2" s="234"/>
    </row>
    <row r="3" ht="16.9" customHeight="1" spans="1:4">
      <c r="A3" s="235" t="s">
        <v>107</v>
      </c>
      <c r="B3" s="235"/>
      <c r="C3" s="235"/>
      <c r="D3" s="235"/>
    </row>
    <row r="4" s="233" customFormat="1" ht="21" customHeight="1" spans="1:4">
      <c r="A4" s="152" t="s">
        <v>196</v>
      </c>
      <c r="B4" s="152" t="s">
        <v>197</v>
      </c>
      <c r="C4" s="152" t="s">
        <v>196</v>
      </c>
      <c r="D4" s="152" t="s">
        <v>197</v>
      </c>
    </row>
    <row r="5" ht="21" customHeight="1" spans="1:13">
      <c r="A5" s="155" t="s">
        <v>198</v>
      </c>
      <c r="B5" s="153">
        <v>4187</v>
      </c>
      <c r="C5" s="155" t="s">
        <v>199</v>
      </c>
      <c r="D5" s="153"/>
      <c r="M5">
        <v>0</v>
      </c>
    </row>
    <row r="6" ht="21" customHeight="1" spans="1:13">
      <c r="A6" s="155" t="s">
        <v>200</v>
      </c>
      <c r="B6" s="153"/>
      <c r="C6" s="155" t="s">
        <v>201</v>
      </c>
      <c r="D6" s="153"/>
      <c r="M6">
        <v>0</v>
      </c>
    </row>
    <row r="7" ht="21" customHeight="1" spans="1:13">
      <c r="A7" s="92" t="s">
        <v>202</v>
      </c>
      <c r="B7" s="156"/>
      <c r="C7" s="92" t="s">
        <v>203</v>
      </c>
      <c r="D7" s="156"/>
      <c r="M7">
        <v>0</v>
      </c>
    </row>
    <row r="8" ht="21" customHeight="1" spans="1:13">
      <c r="A8" s="92" t="s">
        <v>204</v>
      </c>
      <c r="B8" s="156"/>
      <c r="C8" s="92" t="s">
        <v>205</v>
      </c>
      <c r="D8" s="156"/>
      <c r="M8">
        <v>0</v>
      </c>
    </row>
    <row r="9" ht="21" customHeight="1" spans="1:13">
      <c r="A9" s="92" t="s">
        <v>206</v>
      </c>
      <c r="B9" s="156"/>
      <c r="C9" s="92" t="s">
        <v>207</v>
      </c>
      <c r="D9" s="156"/>
      <c r="M9">
        <v>0</v>
      </c>
    </row>
    <row r="10" ht="21" customHeight="1" spans="1:13">
      <c r="A10" s="92" t="s">
        <v>208</v>
      </c>
      <c r="B10" s="156"/>
      <c r="C10" s="92" t="s">
        <v>209</v>
      </c>
      <c r="D10" s="156"/>
      <c r="M10">
        <v>0</v>
      </c>
    </row>
    <row r="11" ht="21" customHeight="1" spans="1:13">
      <c r="A11" s="92" t="s">
        <v>210</v>
      </c>
      <c r="B11" s="156"/>
      <c r="C11" s="92" t="s">
        <v>211</v>
      </c>
      <c r="D11" s="156"/>
      <c r="M11">
        <v>0</v>
      </c>
    </row>
    <row r="12" ht="21" customHeight="1" spans="1:13">
      <c r="A12" s="92" t="s">
        <v>212</v>
      </c>
      <c r="B12" s="156"/>
      <c r="C12" s="92" t="s">
        <v>213</v>
      </c>
      <c r="D12" s="156"/>
      <c r="M12">
        <v>0</v>
      </c>
    </row>
    <row r="13" ht="21" customHeight="1" spans="1:13">
      <c r="A13" s="155" t="s">
        <v>214</v>
      </c>
      <c r="B13" s="153">
        <v>3817</v>
      </c>
      <c r="C13" s="155" t="s">
        <v>215</v>
      </c>
      <c r="D13" s="153"/>
      <c r="M13">
        <v>0</v>
      </c>
    </row>
    <row r="14" ht="21" customHeight="1" spans="1:13">
      <c r="A14" s="92" t="s">
        <v>216</v>
      </c>
      <c r="B14" s="156">
        <v>2785</v>
      </c>
      <c r="C14" s="92" t="s">
        <v>217</v>
      </c>
      <c r="D14" s="156"/>
      <c r="M14">
        <v>0</v>
      </c>
    </row>
    <row r="15" ht="21" customHeight="1" spans="1:13">
      <c r="A15" s="92" t="s">
        <v>218</v>
      </c>
      <c r="B15" s="156"/>
      <c r="C15" s="92" t="s">
        <v>219</v>
      </c>
      <c r="D15" s="156"/>
      <c r="M15">
        <v>0</v>
      </c>
    </row>
    <row r="16" ht="21" customHeight="1" spans="1:13">
      <c r="A16" s="92" t="s">
        <v>220</v>
      </c>
      <c r="B16" s="156"/>
      <c r="C16" s="92" t="s">
        <v>221</v>
      </c>
      <c r="D16" s="156"/>
      <c r="M16">
        <v>0</v>
      </c>
    </row>
    <row r="17" ht="21" customHeight="1" spans="1:13">
      <c r="A17" s="92" t="s">
        <v>222</v>
      </c>
      <c r="B17" s="156">
        <v>1032</v>
      </c>
      <c r="C17" s="92" t="s">
        <v>223</v>
      </c>
      <c r="D17" s="156"/>
      <c r="M17">
        <v>0</v>
      </c>
    </row>
    <row r="18" ht="21" customHeight="1" spans="1:13">
      <c r="A18" s="92" t="s">
        <v>224</v>
      </c>
      <c r="B18" s="156"/>
      <c r="C18" s="92" t="s">
        <v>225</v>
      </c>
      <c r="D18" s="156"/>
      <c r="M18">
        <v>0</v>
      </c>
    </row>
    <row r="19" ht="21" customHeight="1" spans="1:13">
      <c r="A19" s="92" t="s">
        <v>226</v>
      </c>
      <c r="B19" s="156"/>
      <c r="C19" s="92" t="s">
        <v>227</v>
      </c>
      <c r="D19" s="156"/>
      <c r="M19">
        <v>0</v>
      </c>
    </row>
    <row r="20" ht="21" customHeight="1" spans="1:13">
      <c r="A20" s="92" t="s">
        <v>228</v>
      </c>
      <c r="B20" s="156"/>
      <c r="C20" s="92" t="s">
        <v>229</v>
      </c>
      <c r="D20" s="156"/>
      <c r="M20">
        <v>0</v>
      </c>
    </row>
    <row r="21" ht="21" customHeight="1" spans="1:13">
      <c r="A21" s="92" t="s">
        <v>230</v>
      </c>
      <c r="B21" s="156"/>
      <c r="C21" s="92" t="s">
        <v>231</v>
      </c>
      <c r="D21" s="156"/>
      <c r="M21">
        <v>0</v>
      </c>
    </row>
    <row r="22" ht="21" customHeight="1" spans="1:13">
      <c r="A22" s="92" t="s">
        <v>232</v>
      </c>
      <c r="B22" s="156"/>
      <c r="C22" s="92" t="s">
        <v>233</v>
      </c>
      <c r="D22" s="156"/>
      <c r="M22">
        <v>0</v>
      </c>
    </row>
    <row r="23" ht="21" customHeight="1" spans="1:13">
      <c r="A23" s="92" t="s">
        <v>234</v>
      </c>
      <c r="B23" s="156"/>
      <c r="C23" s="92" t="s">
        <v>235</v>
      </c>
      <c r="D23" s="156"/>
      <c r="M23">
        <v>0</v>
      </c>
    </row>
    <row r="24" ht="21" customHeight="1" spans="1:13">
      <c r="A24" s="92" t="s">
        <v>236</v>
      </c>
      <c r="B24" s="156"/>
      <c r="C24" s="92" t="s">
        <v>237</v>
      </c>
      <c r="D24" s="156"/>
      <c r="M24">
        <v>0</v>
      </c>
    </row>
    <row r="25" ht="21" customHeight="1" spans="1:13">
      <c r="A25" s="92" t="s">
        <v>238</v>
      </c>
      <c r="B25" s="156"/>
      <c r="C25" s="92" t="s">
        <v>239</v>
      </c>
      <c r="D25" s="156"/>
      <c r="M25">
        <v>0</v>
      </c>
    </row>
    <row r="26" ht="21" customHeight="1" spans="1:13">
      <c r="A26" s="92" t="s">
        <v>240</v>
      </c>
      <c r="B26" s="156"/>
      <c r="C26" s="92" t="s">
        <v>241</v>
      </c>
      <c r="D26" s="156"/>
      <c r="M26">
        <v>0</v>
      </c>
    </row>
    <row r="27" ht="21" customHeight="1" spans="1:13">
      <c r="A27" s="92" t="s">
        <v>242</v>
      </c>
      <c r="B27" s="156"/>
      <c r="C27" s="92" t="s">
        <v>243</v>
      </c>
      <c r="D27" s="156"/>
      <c r="M27">
        <v>0</v>
      </c>
    </row>
    <row r="28" ht="21" customHeight="1" spans="1:13">
      <c r="A28" s="92" t="s">
        <v>244</v>
      </c>
      <c r="B28" s="156"/>
      <c r="C28" s="92" t="s">
        <v>245</v>
      </c>
      <c r="D28" s="156"/>
      <c r="M28">
        <v>0</v>
      </c>
    </row>
    <row r="29" ht="21" customHeight="1" spans="1:4">
      <c r="A29" s="92" t="s">
        <v>246</v>
      </c>
      <c r="B29" s="156"/>
      <c r="C29" s="92" t="s">
        <v>247</v>
      </c>
      <c r="D29" s="156"/>
    </row>
    <row r="30" ht="21" customHeight="1" spans="1:4">
      <c r="A30" s="92" t="s">
        <v>248</v>
      </c>
      <c r="B30" s="156"/>
      <c r="C30" s="92" t="s">
        <v>249</v>
      </c>
      <c r="D30" s="156"/>
    </row>
    <row r="31" ht="21" customHeight="1" spans="1:4">
      <c r="A31" s="92" t="s">
        <v>250</v>
      </c>
      <c r="B31" s="156"/>
      <c r="C31" s="92" t="s">
        <v>251</v>
      </c>
      <c r="D31" s="156"/>
    </row>
    <row r="32" ht="21" customHeight="1" spans="1:4">
      <c r="A32" s="92" t="s">
        <v>252</v>
      </c>
      <c r="B32" s="156"/>
      <c r="C32" s="92" t="s">
        <v>253</v>
      </c>
      <c r="D32" s="156"/>
    </row>
    <row r="33" ht="21" customHeight="1" spans="1:4">
      <c r="A33" s="92" t="s">
        <v>254</v>
      </c>
      <c r="B33" s="156"/>
      <c r="C33" s="92" t="s">
        <v>255</v>
      </c>
      <c r="D33" s="156"/>
    </row>
    <row r="34" ht="21" customHeight="1" spans="1:4">
      <c r="A34" s="92" t="s">
        <v>256</v>
      </c>
      <c r="B34" s="156"/>
      <c r="C34" s="92" t="s">
        <v>257</v>
      </c>
      <c r="D34" s="156"/>
    </row>
    <row r="35" ht="21" customHeight="1" spans="1:4">
      <c r="A35" s="92" t="s">
        <v>258</v>
      </c>
      <c r="B35" s="156"/>
      <c r="C35" s="92" t="s">
        <v>259</v>
      </c>
      <c r="D35" s="156"/>
    </row>
    <row r="36" ht="21" customHeight="1" spans="1:4">
      <c r="A36" s="92" t="s">
        <v>260</v>
      </c>
      <c r="B36" s="156"/>
      <c r="C36" s="92" t="s">
        <v>261</v>
      </c>
      <c r="D36" s="156"/>
    </row>
    <row r="37" ht="21" customHeight="1" spans="1:4">
      <c r="A37" s="92" t="s">
        <v>262</v>
      </c>
      <c r="B37" s="156"/>
      <c r="C37" s="92" t="s">
        <v>263</v>
      </c>
      <c r="D37" s="156"/>
    </row>
    <row r="38" ht="21" customHeight="1" spans="1:4">
      <c r="A38" s="92" t="s">
        <v>264</v>
      </c>
      <c r="B38" s="156"/>
      <c r="C38" s="92" t="s">
        <v>265</v>
      </c>
      <c r="D38" s="156"/>
    </row>
    <row r="39" ht="21" customHeight="1" spans="1:4">
      <c r="A39" s="92" t="s">
        <v>266</v>
      </c>
      <c r="B39" s="156"/>
      <c r="C39" s="92" t="s">
        <v>267</v>
      </c>
      <c r="D39" s="156"/>
    </row>
    <row r="40" ht="21" customHeight="1" spans="1:4">
      <c r="A40" s="92" t="s">
        <v>268</v>
      </c>
      <c r="B40" s="156"/>
      <c r="C40" s="92" t="s">
        <v>269</v>
      </c>
      <c r="D40" s="156"/>
    </row>
    <row r="41" ht="21" customHeight="1" spans="1:4">
      <c r="A41" s="92" t="s">
        <v>270</v>
      </c>
      <c r="B41" s="156"/>
      <c r="C41" s="92" t="s">
        <v>271</v>
      </c>
      <c r="D41" s="156"/>
    </row>
    <row r="42" ht="21" customHeight="1" spans="1:4">
      <c r="A42" s="92" t="s">
        <v>272</v>
      </c>
      <c r="B42" s="156"/>
      <c r="C42" s="92" t="s">
        <v>273</v>
      </c>
      <c r="D42" s="156"/>
    </row>
    <row r="43" ht="21" customHeight="1" spans="1:4">
      <c r="A43" s="92" t="s">
        <v>274</v>
      </c>
      <c r="B43" s="156"/>
      <c r="C43" s="92" t="s">
        <v>275</v>
      </c>
      <c r="D43" s="156"/>
    </row>
    <row r="44" ht="21" customHeight="1" spans="1:4">
      <c r="A44" s="92" t="s">
        <v>276</v>
      </c>
      <c r="B44" s="156"/>
      <c r="C44" s="92" t="s">
        <v>277</v>
      </c>
      <c r="D44" s="156"/>
    </row>
    <row r="45" ht="21" customHeight="1" spans="1:4">
      <c r="A45" s="92" t="s">
        <v>278</v>
      </c>
      <c r="B45" s="156"/>
      <c r="C45" s="92" t="s">
        <v>279</v>
      </c>
      <c r="D45" s="156"/>
    </row>
    <row r="46" ht="21" customHeight="1" spans="1:4">
      <c r="A46" s="92" t="s">
        <v>280</v>
      </c>
      <c r="B46" s="156"/>
      <c r="C46" s="92" t="s">
        <v>281</v>
      </c>
      <c r="D46" s="156"/>
    </row>
    <row r="47" ht="21" customHeight="1" spans="1:4">
      <c r="A47" s="92" t="s">
        <v>282</v>
      </c>
      <c r="B47" s="156"/>
      <c r="C47" s="92" t="s">
        <v>283</v>
      </c>
      <c r="D47" s="156"/>
    </row>
    <row r="48" ht="21" customHeight="1" spans="1:4">
      <c r="A48" s="92" t="s">
        <v>284</v>
      </c>
      <c r="B48" s="156"/>
      <c r="C48" s="92" t="s">
        <v>285</v>
      </c>
      <c r="D48" s="156"/>
    </row>
    <row r="49" ht="21" customHeight="1" spans="1:4">
      <c r="A49" s="155" t="s">
        <v>286</v>
      </c>
      <c r="B49" s="153">
        <v>370</v>
      </c>
      <c r="C49" s="155" t="s">
        <v>287</v>
      </c>
      <c r="D49" s="153">
        <v>302</v>
      </c>
    </row>
    <row r="50" ht="21" customHeight="1" spans="1:4">
      <c r="A50" s="92" t="s">
        <v>288</v>
      </c>
      <c r="B50" s="156">
        <v>76</v>
      </c>
      <c r="C50" s="92" t="s">
        <v>288</v>
      </c>
      <c r="D50" s="156">
        <v>67</v>
      </c>
    </row>
    <row r="51" ht="21" customHeight="1" spans="1:4">
      <c r="A51" s="92" t="s">
        <v>289</v>
      </c>
      <c r="B51" s="156"/>
      <c r="C51" s="92" t="s">
        <v>289</v>
      </c>
      <c r="D51" s="156"/>
    </row>
    <row r="52" ht="21" customHeight="1" spans="1:4">
      <c r="A52" s="92" t="s">
        <v>290</v>
      </c>
      <c r="B52" s="156"/>
      <c r="C52" s="92" t="s">
        <v>290</v>
      </c>
      <c r="D52" s="156"/>
    </row>
    <row r="53" ht="21" customHeight="1" spans="1:4">
      <c r="A53" s="92" t="s">
        <v>291</v>
      </c>
      <c r="B53" s="156"/>
      <c r="C53" s="92" t="s">
        <v>291</v>
      </c>
      <c r="D53" s="156"/>
    </row>
    <row r="54" ht="21" customHeight="1" spans="1:4">
      <c r="A54" s="92" t="s">
        <v>292</v>
      </c>
      <c r="B54" s="156"/>
      <c r="C54" s="92" t="s">
        <v>292</v>
      </c>
      <c r="D54" s="156"/>
    </row>
    <row r="55" ht="21" customHeight="1" spans="1:4">
      <c r="A55" s="92" t="s">
        <v>293</v>
      </c>
      <c r="B55" s="156"/>
      <c r="C55" s="92" t="s">
        <v>293</v>
      </c>
      <c r="D55" s="156"/>
    </row>
    <row r="56" ht="21" customHeight="1" spans="1:4">
      <c r="A56" s="92" t="s">
        <v>294</v>
      </c>
      <c r="B56" s="156"/>
      <c r="C56" s="92" t="s">
        <v>294</v>
      </c>
      <c r="D56" s="156"/>
    </row>
    <row r="57" ht="21" customHeight="1" spans="1:4">
      <c r="A57" s="92" t="s">
        <v>295</v>
      </c>
      <c r="B57" s="156">
        <v>58</v>
      </c>
      <c r="C57" s="92" t="s">
        <v>295</v>
      </c>
      <c r="D57" s="156"/>
    </row>
    <row r="58" ht="21" customHeight="1" spans="1:4">
      <c r="A58" s="92" t="s">
        <v>296</v>
      </c>
      <c r="B58" s="156"/>
      <c r="C58" s="92" t="s">
        <v>296</v>
      </c>
      <c r="D58" s="156"/>
    </row>
    <row r="59" ht="21" customHeight="1" spans="1:4">
      <c r="A59" s="92" t="s">
        <v>297</v>
      </c>
      <c r="B59" s="156">
        <v>1</v>
      </c>
      <c r="C59" s="92" t="s">
        <v>297</v>
      </c>
      <c r="D59" s="156"/>
    </row>
    <row r="60" ht="21" customHeight="1" spans="1:4">
      <c r="A60" s="92" t="s">
        <v>298</v>
      </c>
      <c r="B60" s="156"/>
      <c r="C60" s="92" t="s">
        <v>298</v>
      </c>
      <c r="D60" s="156"/>
    </row>
    <row r="61" ht="21" customHeight="1" spans="1:4">
      <c r="A61" s="92" t="s">
        <v>299</v>
      </c>
      <c r="B61" s="156">
        <v>235</v>
      </c>
      <c r="C61" s="92" t="s">
        <v>299</v>
      </c>
      <c r="D61" s="156">
        <v>235</v>
      </c>
    </row>
    <row r="62" ht="21" customHeight="1" spans="1:4">
      <c r="A62" s="92" t="s">
        <v>300</v>
      </c>
      <c r="B62" s="156"/>
      <c r="C62" s="92" t="s">
        <v>300</v>
      </c>
      <c r="D62" s="156"/>
    </row>
    <row r="63" ht="21" customHeight="1" spans="1:4">
      <c r="A63" s="92" t="s">
        <v>301</v>
      </c>
      <c r="B63" s="156"/>
      <c r="C63" s="92" t="s">
        <v>301</v>
      </c>
      <c r="D63" s="156"/>
    </row>
    <row r="64" ht="21" customHeight="1" spans="1:4">
      <c r="A64" s="92" t="s">
        <v>302</v>
      </c>
      <c r="B64" s="156"/>
      <c r="C64" s="92" t="s">
        <v>302</v>
      </c>
      <c r="D64" s="156"/>
    </row>
    <row r="65" ht="21" customHeight="1" spans="1:4">
      <c r="A65" s="92" t="s">
        <v>303</v>
      </c>
      <c r="B65" s="156"/>
      <c r="C65" s="92" t="s">
        <v>303</v>
      </c>
      <c r="D65" s="156"/>
    </row>
    <row r="66" ht="21" customHeight="1" spans="1:4">
      <c r="A66" s="92" t="s">
        <v>304</v>
      </c>
      <c r="B66" s="156"/>
      <c r="C66" s="92" t="s">
        <v>304</v>
      </c>
      <c r="D66" s="156"/>
    </row>
    <row r="67" ht="21" customHeight="1" spans="1:4">
      <c r="A67" s="92" t="s">
        <v>305</v>
      </c>
      <c r="B67" s="156"/>
      <c r="C67" s="92" t="s">
        <v>305</v>
      </c>
      <c r="D67" s="156"/>
    </row>
    <row r="68" ht="21" customHeight="1" spans="1:4">
      <c r="A68" s="92" t="s">
        <v>306</v>
      </c>
      <c r="B68" s="156"/>
      <c r="C68" s="92" t="s">
        <v>306</v>
      </c>
      <c r="D68" s="156"/>
    </row>
    <row r="69" ht="21" customHeight="1" spans="1:4">
      <c r="A69" s="92" t="s">
        <v>307</v>
      </c>
      <c r="B69" s="156"/>
      <c r="C69" s="92" t="s">
        <v>307</v>
      </c>
      <c r="D69" s="156"/>
    </row>
    <row r="70" ht="21" customHeight="1" spans="1:4">
      <c r="A70" s="92" t="s">
        <v>308</v>
      </c>
      <c r="B70" s="156"/>
      <c r="C70" s="92" t="s">
        <v>309</v>
      </c>
      <c r="D70" s="156"/>
    </row>
  </sheetData>
  <mergeCells count="2">
    <mergeCell ref="A2:D2"/>
    <mergeCell ref="A3:D3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100" orientation="landscape" verticalDpi="600"/>
  <headerFooter>
    <oddFooter>&amp;C&amp;10第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zoomScaleSheetLayoutView="60" workbookViewId="0">
      <selection activeCell="A11" sqref="A11:D11"/>
    </sheetView>
  </sheetViews>
  <sheetFormatPr defaultColWidth="9" defaultRowHeight="14.25" outlineLevelCol="3"/>
  <cols>
    <col min="1" max="1" width="26.75" style="58" customWidth="1"/>
    <col min="2" max="4" width="20.125" style="58" customWidth="1"/>
    <col min="5" max="16384" width="9" style="58"/>
  </cols>
  <sheetData>
    <row r="1" ht="22.5" customHeight="1" spans="1:4">
      <c r="A1" s="225" t="s">
        <v>310</v>
      </c>
      <c r="B1" s="213"/>
      <c r="C1" s="226"/>
      <c r="D1" s="226"/>
    </row>
    <row r="2" ht="26.25" customHeight="1" spans="1:4">
      <c r="A2" s="214" t="s">
        <v>311</v>
      </c>
      <c r="B2" s="214"/>
      <c r="C2" s="214"/>
      <c r="D2" s="214"/>
    </row>
    <row r="3" ht="22.5" spans="1:4">
      <c r="A3" s="227"/>
      <c r="B3" s="227"/>
      <c r="C3" s="228"/>
      <c r="D3" s="229" t="s">
        <v>107</v>
      </c>
    </row>
    <row r="4" s="224" customFormat="1" ht="30.75" customHeight="1" spans="1:4">
      <c r="A4" s="217" t="s">
        <v>312</v>
      </c>
      <c r="B4" s="217" t="s">
        <v>313</v>
      </c>
      <c r="C4" s="217" t="s">
        <v>314</v>
      </c>
      <c r="D4" s="217" t="s">
        <v>315</v>
      </c>
    </row>
    <row r="5" s="211" customFormat="1" ht="21" customHeight="1" spans="1:4">
      <c r="A5" s="217" t="s">
        <v>313</v>
      </c>
      <c r="B5" s="218"/>
      <c r="C5" s="218"/>
      <c r="D5" s="218"/>
    </row>
    <row r="6" s="211" customFormat="1" ht="21" customHeight="1" spans="1:4">
      <c r="A6" s="230"/>
      <c r="B6" s="231"/>
      <c r="C6" s="231"/>
      <c r="D6" s="231"/>
    </row>
    <row r="7" s="211" customFormat="1" ht="21" customHeight="1" spans="1:4">
      <c r="A7" s="230"/>
      <c r="B7" s="231"/>
      <c r="C7" s="231"/>
      <c r="D7" s="231"/>
    </row>
    <row r="8" s="211" customFormat="1" ht="21" customHeight="1" spans="1:4">
      <c r="A8" s="230"/>
      <c r="B8" s="231"/>
      <c r="C8" s="231"/>
      <c r="D8" s="231"/>
    </row>
    <row r="9" s="211" customFormat="1" ht="21" customHeight="1" spans="1:4">
      <c r="A9" s="230"/>
      <c r="B9" s="231"/>
      <c r="C9" s="231"/>
      <c r="D9" s="231"/>
    </row>
    <row r="10" s="211" customFormat="1" ht="21" customHeight="1" spans="1:4">
      <c r="A10" s="230"/>
      <c r="B10" s="231"/>
      <c r="C10" s="231"/>
      <c r="D10" s="231"/>
    </row>
    <row r="11" s="211" customFormat="1" ht="36.75" customHeight="1" spans="1:4">
      <c r="A11" s="232" t="s">
        <v>316</v>
      </c>
      <c r="B11" s="232"/>
      <c r="C11" s="232"/>
      <c r="D11" s="232"/>
    </row>
  </sheetData>
  <mergeCells count="2">
    <mergeCell ref="A2:D2"/>
    <mergeCell ref="A11:D11"/>
  </mergeCells>
  <printOptions horizontalCentered="1"/>
  <pageMargins left="0.708661417322835" right="0.708661417322835" top="0.748031496062992" bottom="0.708661417322835" header="0.31496062992126" footer="0.31496062992126"/>
  <pageSetup paperSize="9" orientation="landscape" verticalDpi="600"/>
  <headerFooter>
    <oddFooter>&amp;C&amp;10第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zoomScaleSheetLayoutView="60" workbookViewId="0">
      <selection activeCell="A14" sqref="A14:B14"/>
    </sheetView>
  </sheetViews>
  <sheetFormatPr defaultColWidth="9" defaultRowHeight="14.25" outlineLevelCol="1"/>
  <cols>
    <col min="1" max="1" width="58.75" style="58" customWidth="1"/>
    <col min="2" max="2" width="25.375" style="58" customWidth="1"/>
    <col min="3" max="16384" width="9" style="58"/>
  </cols>
  <sheetData>
    <row r="1" ht="22.5" customHeight="1" spans="1:2">
      <c r="A1" s="39" t="s">
        <v>317</v>
      </c>
      <c r="B1" s="213"/>
    </row>
    <row r="2" ht="26.25" customHeight="1" spans="1:2">
      <c r="A2" s="214" t="s">
        <v>318</v>
      </c>
      <c r="B2" s="214"/>
    </row>
    <row r="3" s="211" customFormat="1" ht="24" customHeight="1" spans="1:2">
      <c r="A3" s="215"/>
      <c r="B3" s="216" t="s">
        <v>107</v>
      </c>
    </row>
    <row r="4" s="211" customFormat="1" ht="30.75" customHeight="1" spans="1:2">
      <c r="A4" s="217" t="s">
        <v>319</v>
      </c>
      <c r="B4" s="217" t="s">
        <v>25</v>
      </c>
    </row>
    <row r="5" s="211" customFormat="1" ht="27" customHeight="1" spans="1:2">
      <c r="A5" s="217" t="s">
        <v>320</v>
      </c>
      <c r="B5" s="218"/>
    </row>
    <row r="6" s="212" customFormat="1" ht="27" customHeight="1" spans="1:2">
      <c r="A6" s="219" t="s">
        <v>321</v>
      </c>
      <c r="B6" s="220"/>
    </row>
    <row r="7" s="211" customFormat="1" ht="27" customHeight="1" spans="1:2">
      <c r="A7" s="221" t="s">
        <v>322</v>
      </c>
      <c r="B7" s="222"/>
    </row>
    <row r="8" s="211" customFormat="1" ht="27" customHeight="1" spans="1:2">
      <c r="A8" s="221" t="s">
        <v>323</v>
      </c>
      <c r="B8" s="222"/>
    </row>
    <row r="9" s="211" customFormat="1" ht="28.5" customHeight="1" spans="1:2">
      <c r="A9" s="221" t="s">
        <v>324</v>
      </c>
      <c r="B9" s="222"/>
    </row>
    <row r="10" s="211" customFormat="1" ht="28.5" customHeight="1" spans="1:2">
      <c r="A10" s="219" t="s">
        <v>325</v>
      </c>
      <c r="B10" s="220"/>
    </row>
    <row r="11" s="211" customFormat="1" ht="28.5" customHeight="1" spans="1:2">
      <c r="A11" s="221"/>
      <c r="B11" s="222"/>
    </row>
    <row r="12" s="211" customFormat="1" ht="28.5" customHeight="1" spans="1:2">
      <c r="A12" s="221"/>
      <c r="B12" s="222"/>
    </row>
    <row r="13" s="211" customFormat="1" ht="28.5" customHeight="1" spans="1:2">
      <c r="A13" s="221"/>
      <c r="B13" s="222"/>
    </row>
    <row r="14" ht="23.25" customHeight="1" spans="1:2">
      <c r="A14" s="223" t="s">
        <v>316</v>
      </c>
      <c r="B14" s="223"/>
    </row>
  </sheetData>
  <mergeCells count="2">
    <mergeCell ref="A2:B2"/>
    <mergeCell ref="A14:B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verticalDpi="600"/>
  <headerFooter>
    <oddFooter>&amp;C&amp;10第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Sheet1</vt:lpstr>
      <vt:lpstr>ML</vt:lpstr>
      <vt:lpstr>01</vt:lpstr>
      <vt:lpstr>说明1</vt:lpstr>
      <vt:lpstr>02</vt:lpstr>
      <vt:lpstr>03</vt:lpstr>
      <vt:lpstr>04</vt:lpstr>
      <vt:lpstr>05</vt:lpstr>
      <vt:lpstr>06</vt:lpstr>
      <vt:lpstr>07</vt:lpstr>
      <vt:lpstr>说明2</vt:lpstr>
      <vt:lpstr>08</vt:lpstr>
      <vt:lpstr>09</vt:lpstr>
      <vt:lpstr>10</vt:lpstr>
      <vt:lpstr>说明3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2022-08-28T08:08:28Z</dcterms:created>
  <cp:lastPrinted>2022-08-26T01:52:41Z</cp:lastPrinted>
  <dcterms:modified xsi:type="dcterms:W3CDTF">2024-12-25T03:20:24Z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418CF52C09554539896990678A1098FA_13</vt:lpwstr>
  </property>
  <property fmtid="{D5CDD505-2E9C-101B-9397-08002B2CF9AE}" pid="3" name="KSOProductBuildVer">
    <vt:lpwstr>2052-12.1.0.19302</vt:lpwstr>
  </property>
</Properties>
</file>